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5480" windowHeight="11640"/>
  </bookViews>
  <sheets>
    <sheet name="1.liga - vypľňanie" sheetId="1" r:id="rId1"/>
    <sheet name="1.liga - čistý" sheetId="2" r:id="rId2"/>
    <sheet name="2. liga - vypĺňanie" sheetId="3" r:id="rId3"/>
    <sheet name="2. liga - vypĺňanie výsledky" sheetId="5" r:id="rId4"/>
    <sheet name="2.liga - čistý" sheetId="4" r:id="rId5"/>
    <sheet name="2. liga - čistý výsledky" sheetId="6" r:id="rId6"/>
  </sheets>
  <calcPr calcId="124519"/>
</workbook>
</file>

<file path=xl/calcChain.xml><?xml version="1.0" encoding="utf-8"?>
<calcChain xmlns="http://schemas.openxmlformats.org/spreadsheetml/2006/main">
  <c r="M13" i="1"/>
  <c r="K13" s="1"/>
  <c r="M12"/>
  <c r="G13"/>
  <c r="I13" s="1"/>
  <c r="G12"/>
  <c r="I12" s="1"/>
  <c r="M10" l="1"/>
  <c r="K10" s="1"/>
  <c r="M11"/>
  <c r="K11" s="1"/>
  <c r="E5" i="5"/>
  <c r="I5"/>
  <c r="L5"/>
  <c r="N5"/>
  <c r="N3"/>
  <c r="E3"/>
  <c r="M22" i="3"/>
  <c r="K22"/>
  <c r="G22"/>
  <c r="I22" s="1"/>
  <c r="M21"/>
  <c r="K21"/>
  <c r="G21"/>
  <c r="I21" s="1"/>
  <c r="M20"/>
  <c r="K20"/>
  <c r="G20"/>
  <c r="I20" s="1"/>
  <c r="M19"/>
  <c r="K19"/>
  <c r="K23" s="1"/>
  <c r="G12" i="5" s="1"/>
  <c r="G19" i="3"/>
  <c r="I19"/>
  <c r="I23" s="1"/>
  <c r="G11" i="5" s="1"/>
  <c r="M13" i="3"/>
  <c r="K13"/>
  <c r="G13"/>
  <c r="I13" s="1"/>
  <c r="M12"/>
  <c r="K12"/>
  <c r="G12"/>
  <c r="I12" s="1"/>
  <c r="M11"/>
  <c r="K11" s="1"/>
  <c r="G11"/>
  <c r="I11" s="1"/>
  <c r="M10"/>
  <c r="K10" s="1"/>
  <c r="G10"/>
  <c r="I10"/>
  <c r="G10" i="1"/>
  <c r="I10" s="1"/>
  <c r="G11"/>
  <c r="I11" s="1"/>
  <c r="I14" l="1"/>
  <c r="H16"/>
  <c r="K14" i="3"/>
  <c r="G10" i="5" s="1"/>
  <c r="I14" i="3"/>
  <c r="G9" i="5" s="1"/>
  <c r="K12" i="1"/>
  <c r="P16" l="1"/>
</calcChain>
</file>

<file path=xl/sharedStrings.xml><?xml version="1.0" encoding="utf-8"?>
<sst xmlns="http://schemas.openxmlformats.org/spreadsheetml/2006/main" count="176" uniqueCount="48">
  <si>
    <t>Domáce družstvo</t>
  </si>
  <si>
    <t>Meno a priezvisko</t>
  </si>
  <si>
    <t>Kat.</t>
  </si>
  <si>
    <t>Dráhy</t>
  </si>
  <si>
    <t>Spolu</t>
  </si>
  <si>
    <t>Príp. 
v %</t>
  </si>
  <si>
    <t>Hosťujúce družstvo</t>
  </si>
  <si>
    <t>Body</t>
  </si>
  <si>
    <t>Kolkáreň:</t>
  </si>
  <si>
    <t>Dátum:</t>
  </si>
  <si>
    <t>Čas:</t>
  </si>
  <si>
    <t>Kolo:</t>
  </si>
  <si>
    <t>Podpis vedúceho domáceho družstva</t>
  </si>
  <si>
    <t>Podpis vedúceho hosťujúceho družstva</t>
  </si>
  <si>
    <t>Víťazné družstvo:</t>
  </si>
  <si>
    <t>Rozdielom:</t>
  </si>
  <si>
    <t>kolov</t>
  </si>
  <si>
    <t>Najlepší výkon:</t>
  </si>
  <si>
    <t>ZÁPIS O STRETNUTÍ 2. kolkárskej ligy</t>
  </si>
  <si>
    <t>Družstvo 1</t>
  </si>
  <si>
    <t>Družstvo 2</t>
  </si>
  <si>
    <t>Družstvo 3</t>
  </si>
  <si>
    <t>Družstvo 4</t>
  </si>
  <si>
    <t>ZÁPIS O STRETNUTÍ 1. kolkárskej ligy</t>
  </si>
  <si>
    <t>Rozhodcovia:</t>
  </si>
  <si>
    <t>Poznámky:</t>
  </si>
  <si>
    <t>Výsledok</t>
  </si>
  <si>
    <t>Počet bodov</t>
  </si>
  <si>
    <t>Podpisy vedúcich družstiev</t>
  </si>
  <si>
    <t>Podpisy rozhodcov:</t>
  </si>
  <si>
    <t>Družstvo</t>
  </si>
  <si>
    <t>Podpisy rozhodcov</t>
  </si>
  <si>
    <t>Preseľany</t>
  </si>
  <si>
    <t>B3</t>
  </si>
  <si>
    <t>B2</t>
  </si>
  <si>
    <t>B1</t>
  </si>
  <si>
    <t>Rastislav Pašek</t>
  </si>
  <si>
    <t>ŠK NSŠ SCORPIONI Nitra A</t>
  </si>
  <si>
    <t>TJ Štart Levoča B</t>
  </si>
  <si>
    <t>Ľudovít Ruman</t>
  </si>
  <si>
    <t>Dušan Guzlej</t>
  </si>
  <si>
    <t>Janka Trnková</t>
  </si>
  <si>
    <t>Božena Rumanová</t>
  </si>
  <si>
    <t>1.</t>
  </si>
  <si>
    <t>Stanislav Štefák</t>
  </si>
  <si>
    <t>Ľuboš Hájek</t>
  </si>
  <si>
    <t>Ľudmila Šišáková</t>
  </si>
  <si>
    <t>Jozef Štefák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</si>
</sst>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8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4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1037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2061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3084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5130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4108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6151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A7" zoomScale="139" zoomScaleNormal="139" workbookViewId="0">
      <selection activeCell="N14" sqref="N14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87" t="s">
        <v>8</v>
      </c>
      <c r="D3" s="87"/>
      <c r="E3" s="90" t="s">
        <v>32</v>
      </c>
      <c r="F3" s="90"/>
      <c r="G3" s="90"/>
      <c r="H3" s="90"/>
      <c r="I3" s="90"/>
      <c r="J3" s="6"/>
      <c r="K3" s="87" t="s">
        <v>24</v>
      </c>
      <c r="L3" s="87"/>
      <c r="M3" s="87"/>
      <c r="N3" s="74"/>
      <c r="O3" s="74" t="s">
        <v>36</v>
      </c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87" t="s">
        <v>9</v>
      </c>
      <c r="D5" s="87"/>
      <c r="E5" s="88">
        <v>45564</v>
      </c>
      <c r="F5" s="89"/>
      <c r="G5" s="32"/>
      <c r="H5" s="33" t="s">
        <v>10</v>
      </c>
      <c r="I5" s="34">
        <v>0.45833333333333331</v>
      </c>
      <c r="J5" s="6"/>
      <c r="K5" s="6" t="s">
        <v>11</v>
      </c>
      <c r="L5" s="78" t="s">
        <v>43</v>
      </c>
      <c r="M5" s="32"/>
      <c r="N5" s="10"/>
      <c r="O5" s="72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3" customHeight="1" thickBot="1">
      <c r="A7" s="81" t="s">
        <v>0</v>
      </c>
      <c r="B7" s="82"/>
      <c r="C7" s="85" t="s">
        <v>37</v>
      </c>
      <c r="D7" s="85"/>
      <c r="E7" s="85"/>
      <c r="F7" s="85"/>
      <c r="G7" s="85"/>
      <c r="H7" s="85"/>
      <c r="I7" s="86"/>
      <c r="K7" s="84" t="s">
        <v>38</v>
      </c>
      <c r="L7" s="85"/>
      <c r="M7" s="85"/>
      <c r="N7" s="85"/>
      <c r="O7" s="85"/>
      <c r="P7" s="85"/>
      <c r="Q7" s="86"/>
      <c r="R7" s="83" t="s">
        <v>6</v>
      </c>
      <c r="S7" s="82"/>
    </row>
    <row r="8" spans="1:19" s="6" customFormat="1" ht="18" customHeight="1">
      <c r="A8" s="111" t="s">
        <v>1</v>
      </c>
      <c r="B8" s="113" t="s">
        <v>2</v>
      </c>
      <c r="C8" s="93" t="s">
        <v>3</v>
      </c>
      <c r="D8" s="94"/>
      <c r="E8" s="94"/>
      <c r="F8" s="94"/>
      <c r="G8" s="95"/>
      <c r="H8" s="96" t="s">
        <v>5</v>
      </c>
      <c r="I8" s="98" t="s">
        <v>7</v>
      </c>
      <c r="K8" s="100" t="s">
        <v>7</v>
      </c>
      <c r="L8" s="102" t="s">
        <v>5</v>
      </c>
      <c r="M8" s="118" t="s">
        <v>3</v>
      </c>
      <c r="N8" s="94"/>
      <c r="O8" s="94"/>
      <c r="P8" s="94"/>
      <c r="Q8" s="95"/>
      <c r="R8" s="115" t="s">
        <v>2</v>
      </c>
      <c r="S8" s="91" t="s">
        <v>1</v>
      </c>
    </row>
    <row r="9" spans="1:19" s="6" customFormat="1" ht="18" customHeight="1" thickBot="1">
      <c r="A9" s="112"/>
      <c r="B9" s="114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97"/>
      <c r="I9" s="99"/>
      <c r="K9" s="101"/>
      <c r="L9" s="103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116"/>
      <c r="S9" s="92"/>
    </row>
    <row r="10" spans="1:19" s="6" customFormat="1" ht="36.9" customHeight="1">
      <c r="A10" s="71" t="s">
        <v>44</v>
      </c>
      <c r="B10" s="76" t="s">
        <v>34</v>
      </c>
      <c r="C10" s="36">
        <v>149</v>
      </c>
      <c r="D10" s="36">
        <v>156</v>
      </c>
      <c r="E10" s="36">
        <v>132</v>
      </c>
      <c r="F10" s="36">
        <v>135</v>
      </c>
      <c r="G10" s="8">
        <f t="shared" ref="G10:G13" si="0">SUM(C10:F10)</f>
        <v>572</v>
      </c>
      <c r="H10" s="10">
        <v>5</v>
      </c>
      <c r="I10" s="43">
        <f t="shared" ref="I10:I13" si="1">SUM(G10*(H10/100)+G10)</f>
        <v>600.6</v>
      </c>
      <c r="K10" s="41">
        <f t="shared" ref="K10:K13" si="2">SUM(M10*(L10/100)+M10)</f>
        <v>551</v>
      </c>
      <c r="L10" s="69">
        <v>0</v>
      </c>
      <c r="M10" s="37">
        <f t="shared" ref="M10:M13" si="3">SUM(N10:Q10)</f>
        <v>551</v>
      </c>
      <c r="N10" s="38">
        <v>132</v>
      </c>
      <c r="O10" s="38">
        <v>162</v>
      </c>
      <c r="P10" s="38">
        <v>126</v>
      </c>
      <c r="Q10" s="39">
        <v>131</v>
      </c>
      <c r="R10" s="75" t="s">
        <v>33</v>
      </c>
      <c r="S10" s="60" t="s">
        <v>39</v>
      </c>
    </row>
    <row r="11" spans="1:19" s="6" customFormat="1" ht="36.9" customHeight="1">
      <c r="A11" s="71" t="s">
        <v>45</v>
      </c>
      <c r="B11" s="15" t="s">
        <v>34</v>
      </c>
      <c r="C11" s="16">
        <v>146</v>
      </c>
      <c r="D11" s="17">
        <v>149</v>
      </c>
      <c r="E11" s="17">
        <v>161</v>
      </c>
      <c r="F11" s="17">
        <v>152</v>
      </c>
      <c r="G11" s="15">
        <f t="shared" si="0"/>
        <v>608</v>
      </c>
      <c r="H11" s="18">
        <v>5</v>
      </c>
      <c r="I11" s="41">
        <f t="shared" si="1"/>
        <v>638.4</v>
      </c>
      <c r="K11" s="41">
        <f t="shared" si="2"/>
        <v>482</v>
      </c>
      <c r="L11" s="70">
        <v>0</v>
      </c>
      <c r="M11" s="9">
        <f t="shared" si="3"/>
        <v>482</v>
      </c>
      <c r="N11" s="17">
        <v>114</v>
      </c>
      <c r="O11" s="17">
        <v>129</v>
      </c>
      <c r="P11" s="17">
        <v>138</v>
      </c>
      <c r="Q11" s="15">
        <v>101</v>
      </c>
      <c r="R11" s="67" t="s">
        <v>33</v>
      </c>
      <c r="S11" s="21" t="s">
        <v>40</v>
      </c>
    </row>
    <row r="12" spans="1:19" s="6" customFormat="1" ht="36.9" customHeight="1">
      <c r="A12" s="79" t="s">
        <v>46</v>
      </c>
      <c r="B12" s="15" t="s">
        <v>35</v>
      </c>
      <c r="C12" s="16">
        <v>82</v>
      </c>
      <c r="D12" s="17">
        <v>122</v>
      </c>
      <c r="E12" s="17">
        <v>135</v>
      </c>
      <c r="F12" s="17">
        <v>95</v>
      </c>
      <c r="G12" s="15">
        <f t="shared" si="0"/>
        <v>434</v>
      </c>
      <c r="H12" s="18">
        <v>30</v>
      </c>
      <c r="I12" s="41">
        <f t="shared" si="1"/>
        <v>564.20000000000005</v>
      </c>
      <c r="K12" s="41">
        <f t="shared" si="2"/>
        <v>640.20000000000005</v>
      </c>
      <c r="L12" s="70">
        <v>10</v>
      </c>
      <c r="M12" s="9">
        <f t="shared" si="3"/>
        <v>582</v>
      </c>
      <c r="N12" s="17">
        <v>152</v>
      </c>
      <c r="O12" s="17">
        <v>133</v>
      </c>
      <c r="P12" s="17">
        <v>149</v>
      </c>
      <c r="Q12" s="15">
        <v>148</v>
      </c>
      <c r="R12" s="67" t="s">
        <v>34</v>
      </c>
      <c r="S12" s="21" t="s">
        <v>41</v>
      </c>
    </row>
    <row r="13" spans="1:19" s="6" customFormat="1" ht="36.9" customHeight="1" thickBot="1">
      <c r="A13" s="149" t="s">
        <v>47</v>
      </c>
      <c r="B13" s="23" t="s">
        <v>33</v>
      </c>
      <c r="C13" s="24">
        <v>152</v>
      </c>
      <c r="D13" s="25">
        <v>140</v>
      </c>
      <c r="E13" s="25">
        <v>168</v>
      </c>
      <c r="F13" s="25">
        <v>145</v>
      </c>
      <c r="G13" s="23">
        <f t="shared" si="0"/>
        <v>605</v>
      </c>
      <c r="H13" s="68">
        <v>0</v>
      </c>
      <c r="I13" s="41">
        <f t="shared" si="1"/>
        <v>605</v>
      </c>
      <c r="K13" s="41">
        <f t="shared" si="2"/>
        <v>681.45</v>
      </c>
      <c r="L13" s="77">
        <v>5</v>
      </c>
      <c r="M13" s="24">
        <f t="shared" si="3"/>
        <v>649</v>
      </c>
      <c r="N13" s="25">
        <v>165</v>
      </c>
      <c r="O13" s="25">
        <v>154</v>
      </c>
      <c r="P13" s="25">
        <v>167</v>
      </c>
      <c r="Q13" s="23">
        <v>163</v>
      </c>
      <c r="R13" s="150" t="s">
        <v>33</v>
      </c>
      <c r="S13" s="29" t="s">
        <v>42</v>
      </c>
    </row>
    <row r="14" spans="1:19" ht="30" customHeight="1" thickBot="1">
      <c r="A14" s="6"/>
      <c r="B14" s="6"/>
      <c r="C14" s="6"/>
      <c r="D14" s="6"/>
      <c r="E14" s="6"/>
      <c r="F14" s="6"/>
      <c r="G14" s="6"/>
      <c r="H14" s="6"/>
      <c r="I14" s="151">
        <f>SUM(I10:I13)</f>
        <v>2408.1999999999998</v>
      </c>
      <c r="J14" s="6"/>
      <c r="K14" s="151">
        <v>2354</v>
      </c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ht="33" customHeight="1" thickBot="1">
      <c r="A16" s="49" t="s">
        <v>17</v>
      </c>
      <c r="B16" s="47"/>
      <c r="C16" s="105" t="s">
        <v>45</v>
      </c>
      <c r="D16" s="106"/>
      <c r="E16" s="106"/>
      <c r="F16" s="106"/>
      <c r="G16" s="106"/>
      <c r="H16" s="52">
        <f>MAX(I10:I13)</f>
        <v>638.4</v>
      </c>
      <c r="I16" s="46" t="s">
        <v>16</v>
      </c>
      <c r="K16" s="105" t="s">
        <v>42</v>
      </c>
      <c r="L16" s="106"/>
      <c r="M16" s="106"/>
      <c r="N16" s="106"/>
      <c r="O16" s="106"/>
      <c r="P16" s="52">
        <f>MAX(K10:K13)</f>
        <v>681.45</v>
      </c>
      <c r="Q16" s="46" t="s">
        <v>16</v>
      </c>
    </row>
    <row r="17" spans="1:19" ht="11.25" customHeight="1" thickBot="1">
      <c r="A17" s="4"/>
      <c r="B17" s="47"/>
      <c r="C17" s="51"/>
      <c r="D17" s="51"/>
      <c r="E17" s="51"/>
      <c r="F17" s="51"/>
      <c r="G17" s="51"/>
      <c r="H17" s="51"/>
      <c r="I17" s="51"/>
      <c r="K17" s="4"/>
      <c r="L17" s="4"/>
      <c r="M17" s="48"/>
      <c r="N17" s="4"/>
      <c r="O17" s="48"/>
      <c r="P17" s="4"/>
      <c r="Q17" s="4"/>
    </row>
    <row r="18" spans="1:19" ht="33" customHeight="1" thickBot="1">
      <c r="A18" s="49" t="s">
        <v>14</v>
      </c>
      <c r="B18" s="47"/>
      <c r="C18" s="105" t="s">
        <v>37</v>
      </c>
      <c r="D18" s="106"/>
      <c r="E18" s="106"/>
      <c r="F18" s="106"/>
      <c r="G18" s="106"/>
      <c r="H18" s="106"/>
      <c r="I18" s="117"/>
      <c r="K18" s="107" t="s">
        <v>15</v>
      </c>
      <c r="L18" s="108"/>
      <c r="M18" s="48"/>
      <c r="N18" s="73">
        <v>54</v>
      </c>
      <c r="O18" s="50"/>
      <c r="P18" s="107" t="s">
        <v>16</v>
      </c>
      <c r="Q18" s="108"/>
    </row>
    <row r="19" spans="1:19" ht="20.25" customHeight="1"/>
    <row r="20" spans="1:19" ht="33" customHeight="1">
      <c r="A20" s="3"/>
      <c r="B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R20" s="3"/>
      <c r="S20" s="3"/>
    </row>
    <row r="21" spans="1:19" ht="30" customHeight="1">
      <c r="A21" s="109" t="s">
        <v>12</v>
      </c>
      <c r="B21" s="109"/>
      <c r="H21" s="110" t="s">
        <v>31</v>
      </c>
      <c r="I21" s="110"/>
      <c r="J21" s="110"/>
      <c r="K21" s="110"/>
      <c r="L21" s="110"/>
      <c r="R21" s="109" t="s">
        <v>13</v>
      </c>
      <c r="S21" s="109"/>
    </row>
    <row r="23" spans="1:19" ht="15">
      <c r="A23" s="30" t="s">
        <v>25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19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</row>
  </sheetData>
  <mergeCells count="31">
    <mergeCell ref="A8:A9"/>
    <mergeCell ref="B8:B9"/>
    <mergeCell ref="R8:R9"/>
    <mergeCell ref="C18:I18"/>
    <mergeCell ref="K18:L18"/>
    <mergeCell ref="M8:Q8"/>
    <mergeCell ref="B23:S23"/>
    <mergeCell ref="B24:S24"/>
    <mergeCell ref="B25:S25"/>
    <mergeCell ref="C16:G16"/>
    <mergeCell ref="K16:O16"/>
    <mergeCell ref="P18:Q18"/>
    <mergeCell ref="A21:B21"/>
    <mergeCell ref="R21:S21"/>
    <mergeCell ref="H21:L21"/>
    <mergeCell ref="S8:S9"/>
    <mergeCell ref="C8:G8"/>
    <mergeCell ref="H8:H9"/>
    <mergeCell ref="I8:I9"/>
    <mergeCell ref="K8:K9"/>
    <mergeCell ref="L8:L9"/>
    <mergeCell ref="A1:S1"/>
    <mergeCell ref="A7:B7"/>
    <mergeCell ref="R7:S7"/>
    <mergeCell ref="K7:Q7"/>
    <mergeCell ref="C7:I7"/>
    <mergeCell ref="C3:D3"/>
    <mergeCell ref="C5:D5"/>
    <mergeCell ref="E5:F5"/>
    <mergeCell ref="E3:I3"/>
    <mergeCell ref="K3:M3"/>
  </mergeCells>
  <phoneticPr fontId="9" type="noConversion"/>
  <pageMargins left="0.11811023622047245" right="0.11811023622047245" top="0.15748031496062992" bottom="0.15748031496062992" header="0" footer="0"/>
  <pageSetup paperSize="9" scale="95" orientation="landscape" horizontalDpi="4294967294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H21" sqref="H21:L21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87" t="s">
        <v>8</v>
      </c>
      <c r="D3" s="87"/>
      <c r="E3" s="90"/>
      <c r="F3" s="90"/>
      <c r="G3" s="90"/>
      <c r="H3" s="90"/>
      <c r="I3" s="90"/>
      <c r="J3" s="6"/>
      <c r="K3" s="87" t="s">
        <v>24</v>
      </c>
      <c r="L3" s="87"/>
      <c r="M3" s="87"/>
      <c r="N3" s="10"/>
      <c r="O3" s="10"/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87" t="s">
        <v>9</v>
      </c>
      <c r="D5" s="87"/>
      <c r="E5" s="88"/>
      <c r="F5" s="89"/>
      <c r="G5" s="32"/>
      <c r="H5" s="33" t="s">
        <v>10</v>
      </c>
      <c r="I5" s="34"/>
      <c r="J5" s="6"/>
      <c r="K5" s="6" t="s">
        <v>11</v>
      </c>
      <c r="L5" s="10"/>
      <c r="M5" s="32"/>
      <c r="N5" s="10"/>
      <c r="O5" s="10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3" customHeight="1" thickBot="1">
      <c r="A7" s="81" t="s">
        <v>0</v>
      </c>
      <c r="B7" s="82"/>
      <c r="C7" s="85"/>
      <c r="D7" s="85"/>
      <c r="E7" s="85"/>
      <c r="F7" s="85"/>
      <c r="G7" s="85"/>
      <c r="H7" s="85"/>
      <c r="I7" s="86"/>
      <c r="K7" s="84"/>
      <c r="L7" s="85"/>
      <c r="M7" s="85"/>
      <c r="N7" s="85"/>
      <c r="O7" s="85"/>
      <c r="P7" s="85"/>
      <c r="Q7" s="86"/>
      <c r="R7" s="83" t="s">
        <v>6</v>
      </c>
      <c r="S7" s="82"/>
    </row>
    <row r="8" spans="1:19" s="6" customFormat="1" ht="18" customHeight="1">
      <c r="A8" s="111" t="s">
        <v>1</v>
      </c>
      <c r="B8" s="113" t="s">
        <v>2</v>
      </c>
      <c r="C8" s="93" t="s">
        <v>3</v>
      </c>
      <c r="D8" s="94"/>
      <c r="E8" s="94"/>
      <c r="F8" s="94"/>
      <c r="G8" s="95"/>
      <c r="H8" s="96" t="s">
        <v>5</v>
      </c>
      <c r="I8" s="98" t="s">
        <v>7</v>
      </c>
      <c r="K8" s="100" t="s">
        <v>7</v>
      </c>
      <c r="L8" s="102" t="s">
        <v>5</v>
      </c>
      <c r="M8" s="118" t="s">
        <v>3</v>
      </c>
      <c r="N8" s="94"/>
      <c r="O8" s="94"/>
      <c r="P8" s="94"/>
      <c r="Q8" s="95"/>
      <c r="R8" s="115" t="s">
        <v>2</v>
      </c>
      <c r="S8" s="91" t="s">
        <v>1</v>
      </c>
    </row>
    <row r="9" spans="1:19" s="6" customFormat="1" ht="18" customHeight="1" thickBot="1">
      <c r="A9" s="112"/>
      <c r="B9" s="114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97"/>
      <c r="I9" s="99"/>
      <c r="K9" s="101"/>
      <c r="L9" s="103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116"/>
      <c r="S9" s="92"/>
    </row>
    <row r="10" spans="1:19" s="6" customFormat="1" ht="36.9" customHeight="1">
      <c r="A10" s="7"/>
      <c r="B10" s="8"/>
      <c r="C10" s="36"/>
      <c r="D10" s="36"/>
      <c r="E10" s="36"/>
      <c r="F10" s="36"/>
      <c r="G10" s="8"/>
      <c r="H10" s="10"/>
      <c r="I10" s="43"/>
      <c r="K10" s="44"/>
      <c r="L10" s="11"/>
      <c r="M10" s="37"/>
      <c r="N10" s="38"/>
      <c r="O10" s="38"/>
      <c r="P10" s="38"/>
      <c r="Q10" s="39"/>
      <c r="R10" s="12"/>
      <c r="S10" s="13"/>
    </row>
    <row r="11" spans="1:19" s="6" customFormat="1" ht="36.9" customHeight="1">
      <c r="A11" s="14"/>
      <c r="B11" s="15"/>
      <c r="C11" s="16"/>
      <c r="D11" s="17"/>
      <c r="E11" s="17"/>
      <c r="F11" s="17"/>
      <c r="G11" s="15"/>
      <c r="H11" s="18"/>
      <c r="I11" s="41"/>
      <c r="K11" s="44"/>
      <c r="L11" s="19"/>
      <c r="M11" s="9"/>
      <c r="N11" s="17"/>
      <c r="O11" s="17"/>
      <c r="P11" s="17"/>
      <c r="Q11" s="15"/>
      <c r="R11" s="20"/>
      <c r="S11" s="21"/>
    </row>
    <row r="12" spans="1:19" s="6" customFormat="1" ht="36.9" customHeight="1">
      <c r="A12" s="14"/>
      <c r="B12" s="15"/>
      <c r="C12" s="16"/>
      <c r="D12" s="17"/>
      <c r="E12" s="17"/>
      <c r="F12" s="17"/>
      <c r="G12" s="15"/>
      <c r="H12" s="18"/>
      <c r="I12" s="41"/>
      <c r="K12" s="44"/>
      <c r="L12" s="19"/>
      <c r="M12" s="9"/>
      <c r="N12" s="17"/>
      <c r="O12" s="17"/>
      <c r="P12" s="17"/>
      <c r="Q12" s="15"/>
      <c r="R12" s="20"/>
      <c r="S12" s="21"/>
    </row>
    <row r="13" spans="1:19" s="6" customFormat="1" ht="36.9" customHeight="1" thickBot="1">
      <c r="A13" s="22"/>
      <c r="B13" s="23"/>
      <c r="C13" s="24"/>
      <c r="D13" s="25"/>
      <c r="E13" s="25"/>
      <c r="F13" s="25"/>
      <c r="G13" s="23"/>
      <c r="H13" s="26"/>
      <c r="I13" s="42"/>
      <c r="K13" s="44"/>
      <c r="L13" s="27"/>
      <c r="M13" s="40"/>
      <c r="N13" s="25"/>
      <c r="O13" s="25"/>
      <c r="P13" s="25"/>
      <c r="Q13" s="23"/>
      <c r="R13" s="28"/>
      <c r="S13" s="29"/>
    </row>
    <row r="14" spans="1:19" ht="30" customHeight="1" thickBot="1">
      <c r="A14" s="6"/>
      <c r="B14" s="6"/>
      <c r="C14" s="6"/>
      <c r="D14" s="6"/>
      <c r="E14" s="6"/>
      <c r="F14" s="6"/>
      <c r="G14" s="6"/>
      <c r="H14" s="6"/>
      <c r="I14" s="42"/>
      <c r="J14" s="6"/>
      <c r="K14" s="45"/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ht="33" customHeight="1" thickBot="1">
      <c r="A16" s="49" t="s">
        <v>17</v>
      </c>
      <c r="B16" s="47"/>
      <c r="C16" s="105"/>
      <c r="D16" s="106"/>
      <c r="E16" s="106"/>
      <c r="F16" s="106"/>
      <c r="G16" s="106"/>
      <c r="H16" s="52"/>
      <c r="I16" s="46" t="s">
        <v>16</v>
      </c>
      <c r="K16" s="107"/>
      <c r="L16" s="119"/>
      <c r="M16" s="119"/>
      <c r="N16" s="119"/>
      <c r="O16" s="119"/>
      <c r="P16" s="52"/>
      <c r="Q16" s="46" t="s">
        <v>16</v>
      </c>
    </row>
    <row r="17" spans="1:19" ht="11.25" customHeight="1" thickBot="1">
      <c r="A17" s="4"/>
      <c r="B17" s="47"/>
      <c r="C17" s="51"/>
      <c r="D17" s="51"/>
      <c r="E17" s="51"/>
      <c r="F17" s="51"/>
      <c r="G17" s="51"/>
      <c r="H17" s="51"/>
      <c r="I17" s="51"/>
      <c r="K17" s="4"/>
      <c r="L17" s="4"/>
      <c r="M17" s="48"/>
      <c r="N17" s="4"/>
      <c r="O17" s="48"/>
      <c r="P17" s="4"/>
      <c r="Q17" s="4"/>
    </row>
    <row r="18" spans="1:19" ht="33" customHeight="1" thickBot="1">
      <c r="A18" s="49" t="s">
        <v>14</v>
      </c>
      <c r="B18" s="47"/>
      <c r="C18" s="105"/>
      <c r="D18" s="106"/>
      <c r="E18" s="106"/>
      <c r="F18" s="106"/>
      <c r="G18" s="106"/>
      <c r="H18" s="106"/>
      <c r="I18" s="117"/>
      <c r="K18" s="107" t="s">
        <v>15</v>
      </c>
      <c r="L18" s="108"/>
      <c r="M18" s="48"/>
      <c r="N18" s="53"/>
      <c r="O18" s="50"/>
      <c r="P18" s="107" t="s">
        <v>16</v>
      </c>
      <c r="Q18" s="108"/>
    </row>
    <row r="19" spans="1:19" ht="20.25" customHeight="1"/>
    <row r="20" spans="1:19" ht="33" customHeight="1">
      <c r="A20" s="3"/>
      <c r="B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R20" s="3"/>
      <c r="S20" s="3"/>
    </row>
    <row r="21" spans="1:19" ht="30" customHeight="1">
      <c r="A21" s="109" t="s">
        <v>12</v>
      </c>
      <c r="B21" s="109"/>
      <c r="H21" s="110" t="s">
        <v>31</v>
      </c>
      <c r="I21" s="110"/>
      <c r="J21" s="110"/>
      <c r="K21" s="110"/>
      <c r="L21" s="110"/>
      <c r="R21" s="109" t="s">
        <v>13</v>
      </c>
      <c r="S21" s="109"/>
    </row>
    <row r="23" spans="1:19" ht="15">
      <c r="A23" s="30" t="s">
        <v>25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19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</row>
  </sheetData>
  <mergeCells count="31">
    <mergeCell ref="B23:S23"/>
    <mergeCell ref="B24:S24"/>
    <mergeCell ref="B25:S25"/>
    <mergeCell ref="A7:B7"/>
    <mergeCell ref="C7:I7"/>
    <mergeCell ref="K7:Q7"/>
    <mergeCell ref="R7:S7"/>
    <mergeCell ref="A8:A9"/>
    <mergeCell ref="B8:B9"/>
    <mergeCell ref="I8:I9"/>
    <mergeCell ref="A21:B21"/>
    <mergeCell ref="H21:L21"/>
    <mergeCell ref="R21:S21"/>
    <mergeCell ref="C18:I18"/>
    <mergeCell ref="K18:L18"/>
    <mergeCell ref="P18:Q18"/>
    <mergeCell ref="A1:S1"/>
    <mergeCell ref="C3:D3"/>
    <mergeCell ref="E3:I3"/>
    <mergeCell ref="C5:D5"/>
    <mergeCell ref="E5:F5"/>
    <mergeCell ref="K3:M3"/>
    <mergeCell ref="S8:S9"/>
    <mergeCell ref="C16:G16"/>
    <mergeCell ref="K16:O16"/>
    <mergeCell ref="C8:G8"/>
    <mergeCell ref="H8:H9"/>
    <mergeCell ref="K8:K9"/>
    <mergeCell ref="L8:L9"/>
    <mergeCell ref="M8:Q8"/>
    <mergeCell ref="R8:R9"/>
  </mergeCells>
  <phoneticPr fontId="9" type="noConversion"/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V17" sqref="V17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87" t="s">
        <v>8</v>
      </c>
      <c r="D3" s="87"/>
      <c r="E3" s="90"/>
      <c r="F3" s="90"/>
      <c r="G3" s="90"/>
      <c r="H3" s="90"/>
      <c r="I3" s="90"/>
      <c r="J3" s="6"/>
      <c r="K3" s="87" t="s">
        <v>24</v>
      </c>
      <c r="L3" s="87"/>
      <c r="M3" s="87"/>
      <c r="N3" s="89"/>
      <c r="O3" s="89"/>
      <c r="P3" s="89"/>
      <c r="Q3" s="89"/>
      <c r="R3" s="89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87" t="s">
        <v>9</v>
      </c>
      <c r="D5" s="87"/>
      <c r="E5" s="88"/>
      <c r="F5" s="89"/>
      <c r="G5" s="32"/>
      <c r="H5" s="33" t="s">
        <v>10</v>
      </c>
      <c r="I5" s="34"/>
      <c r="J5" s="6"/>
      <c r="K5" s="6" t="s">
        <v>11</v>
      </c>
      <c r="L5" s="10"/>
      <c r="M5" s="32"/>
      <c r="N5" s="89"/>
      <c r="O5" s="89"/>
      <c r="P5" s="89"/>
      <c r="Q5" s="89"/>
      <c r="R5" s="89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0" customHeight="1" thickBot="1">
      <c r="A7" s="81" t="s">
        <v>19</v>
      </c>
      <c r="B7" s="82"/>
      <c r="C7" s="85"/>
      <c r="D7" s="85"/>
      <c r="E7" s="85"/>
      <c r="F7" s="85"/>
      <c r="G7" s="85"/>
      <c r="H7" s="85"/>
      <c r="I7" s="86"/>
      <c r="K7" s="84"/>
      <c r="L7" s="85"/>
      <c r="M7" s="85"/>
      <c r="N7" s="85"/>
      <c r="O7" s="85"/>
      <c r="P7" s="85"/>
      <c r="Q7" s="86"/>
      <c r="R7" s="83" t="s">
        <v>20</v>
      </c>
      <c r="S7" s="82"/>
    </row>
    <row r="8" spans="1:19" s="6" customFormat="1" ht="17.100000000000001" customHeight="1">
      <c r="A8" s="111" t="s">
        <v>1</v>
      </c>
      <c r="B8" s="113" t="s">
        <v>2</v>
      </c>
      <c r="C8" s="93" t="s">
        <v>3</v>
      </c>
      <c r="D8" s="94"/>
      <c r="E8" s="94"/>
      <c r="F8" s="94"/>
      <c r="G8" s="95"/>
      <c r="H8" s="96" t="s">
        <v>5</v>
      </c>
      <c r="I8" s="98" t="s">
        <v>7</v>
      </c>
      <c r="K8" s="100" t="s">
        <v>7</v>
      </c>
      <c r="L8" s="102" t="s">
        <v>5</v>
      </c>
      <c r="M8" s="118" t="s">
        <v>3</v>
      </c>
      <c r="N8" s="94"/>
      <c r="O8" s="94"/>
      <c r="P8" s="94"/>
      <c r="Q8" s="95"/>
      <c r="R8" s="115" t="s">
        <v>2</v>
      </c>
      <c r="S8" s="91" t="s">
        <v>1</v>
      </c>
    </row>
    <row r="9" spans="1:19" s="6" customFormat="1" ht="17.100000000000001" customHeight="1" thickBot="1">
      <c r="A9" s="112"/>
      <c r="B9" s="114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97"/>
      <c r="I9" s="99"/>
      <c r="K9" s="101"/>
      <c r="L9" s="103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116"/>
      <c r="S9" s="92"/>
    </row>
    <row r="10" spans="1:19" s="6" customFormat="1" ht="33" customHeight="1">
      <c r="A10" s="55"/>
      <c r="B10" s="39"/>
      <c r="C10" s="56"/>
      <c r="D10" s="56"/>
      <c r="E10" s="56"/>
      <c r="F10" s="56"/>
      <c r="G10" s="39">
        <f>SUM(C10:F10)</f>
        <v>0</v>
      </c>
      <c r="H10" s="57"/>
      <c r="I10" s="43">
        <f>SUM(G10*(H10/100)+G10)</f>
        <v>0</v>
      </c>
      <c r="K10" s="58">
        <f>SUM(M10*(L10/100)+M10)</f>
        <v>0</v>
      </c>
      <c r="L10" s="59"/>
      <c r="M10" s="37">
        <f>SUM(N10:Q10)</f>
        <v>0</v>
      </c>
      <c r="N10" s="38"/>
      <c r="O10" s="38"/>
      <c r="P10" s="38"/>
      <c r="Q10" s="39"/>
      <c r="R10" s="54"/>
      <c r="S10" s="60"/>
    </row>
    <row r="11" spans="1:19" s="6" customFormat="1" ht="33" customHeight="1">
      <c r="A11" s="14"/>
      <c r="B11" s="15"/>
      <c r="C11" s="16"/>
      <c r="D11" s="17"/>
      <c r="E11" s="17"/>
      <c r="F11" s="17"/>
      <c r="G11" s="15">
        <f>SUM(C11:F11)</f>
        <v>0</v>
      </c>
      <c r="H11" s="18"/>
      <c r="I11" s="41">
        <f>SUM(G11*(H11/100)+G11)</f>
        <v>0</v>
      </c>
      <c r="K11" s="44">
        <f>SUM(M11*(L11/100)+M11)</f>
        <v>0</v>
      </c>
      <c r="L11" s="19"/>
      <c r="M11" s="9">
        <f>SUM(N11:Q11)</f>
        <v>0</v>
      </c>
      <c r="N11" s="17"/>
      <c r="O11" s="17"/>
      <c r="P11" s="17"/>
      <c r="Q11" s="15"/>
      <c r="R11" s="20"/>
      <c r="S11" s="21"/>
    </row>
    <row r="12" spans="1:19" s="6" customFormat="1" ht="33" customHeight="1">
      <c r="A12" s="14"/>
      <c r="B12" s="15"/>
      <c r="C12" s="16"/>
      <c r="D12" s="17"/>
      <c r="E12" s="17"/>
      <c r="F12" s="17"/>
      <c r="G12" s="15">
        <f>SUM(C12:F12)</f>
        <v>0</v>
      </c>
      <c r="H12" s="18"/>
      <c r="I12" s="41">
        <f>SUM(G12*(H12/100)+G12)</f>
        <v>0</v>
      </c>
      <c r="K12" s="44">
        <f>SUM(M12*(L12/100)+M12)</f>
        <v>0</v>
      </c>
      <c r="L12" s="19"/>
      <c r="M12" s="9">
        <f>SUM(N12:Q12)</f>
        <v>0</v>
      </c>
      <c r="N12" s="17"/>
      <c r="O12" s="17"/>
      <c r="P12" s="17"/>
      <c r="Q12" s="15"/>
      <c r="R12" s="20"/>
      <c r="S12" s="21"/>
    </row>
    <row r="13" spans="1:19" s="6" customFormat="1" ht="33" customHeight="1" thickBot="1">
      <c r="A13" s="22"/>
      <c r="B13" s="23"/>
      <c r="C13" s="24"/>
      <c r="D13" s="25"/>
      <c r="E13" s="25"/>
      <c r="F13" s="25"/>
      <c r="G13" s="23">
        <f>SUM(C13:F13)</f>
        <v>0</v>
      </c>
      <c r="H13" s="26"/>
      <c r="I13" s="42">
        <f>SUM(G13*(H13/100)+G13)</f>
        <v>0</v>
      </c>
      <c r="K13" s="61">
        <f>SUM(M13*(L13/100)+M13)</f>
        <v>0</v>
      </c>
      <c r="L13" s="27"/>
      <c r="M13" s="40">
        <f>SUM(N13:Q13)</f>
        <v>0</v>
      </c>
      <c r="N13" s="25"/>
      <c r="O13" s="25"/>
      <c r="P13" s="25"/>
      <c r="Q13" s="23"/>
      <c r="R13" s="28"/>
      <c r="S13" s="29"/>
    </row>
    <row r="14" spans="1:19" ht="33" customHeight="1" thickBot="1">
      <c r="A14" s="6"/>
      <c r="B14" s="6"/>
      <c r="C14" s="6"/>
      <c r="D14" s="6"/>
      <c r="E14" s="6"/>
      <c r="F14" s="6"/>
      <c r="G14" s="6"/>
      <c r="H14" s="6"/>
      <c r="I14" s="42">
        <f>SUM(I10:I13)</f>
        <v>0</v>
      </c>
      <c r="J14" s="6"/>
      <c r="K14" s="42">
        <f>SUM(K10:K13)</f>
        <v>0</v>
      </c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s="6" customFormat="1" ht="30" customHeight="1" thickBot="1">
      <c r="A16" s="81" t="s">
        <v>21</v>
      </c>
      <c r="B16" s="82"/>
      <c r="C16" s="85"/>
      <c r="D16" s="85"/>
      <c r="E16" s="85"/>
      <c r="F16" s="85"/>
      <c r="G16" s="85"/>
      <c r="H16" s="85"/>
      <c r="I16" s="86"/>
      <c r="K16" s="84"/>
      <c r="L16" s="85"/>
      <c r="M16" s="85"/>
      <c r="N16" s="85"/>
      <c r="O16" s="85"/>
      <c r="P16" s="85"/>
      <c r="Q16" s="86"/>
      <c r="R16" s="83" t="s">
        <v>22</v>
      </c>
      <c r="S16" s="82"/>
    </row>
    <row r="17" spans="1:19" s="6" customFormat="1" ht="17.100000000000001" customHeight="1">
      <c r="A17" s="111" t="s">
        <v>1</v>
      </c>
      <c r="B17" s="113" t="s">
        <v>2</v>
      </c>
      <c r="C17" s="93" t="s">
        <v>3</v>
      </c>
      <c r="D17" s="94"/>
      <c r="E17" s="94"/>
      <c r="F17" s="94"/>
      <c r="G17" s="95"/>
      <c r="H17" s="96" t="s">
        <v>5</v>
      </c>
      <c r="I17" s="98" t="s">
        <v>7</v>
      </c>
      <c r="K17" s="100" t="s">
        <v>7</v>
      </c>
      <c r="L17" s="102" t="s">
        <v>5</v>
      </c>
      <c r="M17" s="118" t="s">
        <v>3</v>
      </c>
      <c r="N17" s="94"/>
      <c r="O17" s="94"/>
      <c r="P17" s="94"/>
      <c r="Q17" s="95"/>
      <c r="R17" s="115" t="s">
        <v>2</v>
      </c>
      <c r="S17" s="91" t="s">
        <v>1</v>
      </c>
    </row>
    <row r="18" spans="1:19" s="6" customFormat="1" ht="17.100000000000001" customHeight="1" thickBot="1">
      <c r="A18" s="112"/>
      <c r="B18" s="114"/>
      <c r="C18" s="24">
        <v>1</v>
      </c>
      <c r="D18" s="25">
        <v>2</v>
      </c>
      <c r="E18" s="25">
        <v>3</v>
      </c>
      <c r="F18" s="25">
        <v>4</v>
      </c>
      <c r="G18" s="23" t="s">
        <v>4</v>
      </c>
      <c r="H18" s="97"/>
      <c r="I18" s="99"/>
      <c r="K18" s="101"/>
      <c r="L18" s="103"/>
      <c r="M18" s="28" t="s">
        <v>4</v>
      </c>
      <c r="N18" s="25">
        <v>4</v>
      </c>
      <c r="O18" s="25">
        <v>3</v>
      </c>
      <c r="P18" s="25">
        <v>2</v>
      </c>
      <c r="Q18" s="23">
        <v>1</v>
      </c>
      <c r="R18" s="116"/>
      <c r="S18" s="92"/>
    </row>
    <row r="19" spans="1:19" s="6" customFormat="1" ht="33" customHeight="1">
      <c r="A19" s="55"/>
      <c r="B19" s="39"/>
      <c r="C19" s="56"/>
      <c r="D19" s="56"/>
      <c r="E19" s="56"/>
      <c r="F19" s="56"/>
      <c r="G19" s="39">
        <f>SUM(C19:F19)</f>
        <v>0</v>
      </c>
      <c r="H19" s="57"/>
      <c r="I19" s="43">
        <f>SUM(G19*(H19/100)+G19)</f>
        <v>0</v>
      </c>
      <c r="K19" s="58">
        <f>SUM(M19*(L19/100)+M19)</f>
        <v>0</v>
      </c>
      <c r="L19" s="59"/>
      <c r="M19" s="37">
        <f>SUM(N19:Q19)</f>
        <v>0</v>
      </c>
      <c r="N19" s="38"/>
      <c r="O19" s="38"/>
      <c r="P19" s="38"/>
      <c r="Q19" s="39"/>
      <c r="R19" s="54"/>
      <c r="S19" s="60"/>
    </row>
    <row r="20" spans="1:19" s="6" customFormat="1" ht="33" customHeight="1">
      <c r="A20" s="14"/>
      <c r="B20" s="15"/>
      <c r="C20" s="16"/>
      <c r="D20" s="17"/>
      <c r="E20" s="17"/>
      <c r="F20" s="17"/>
      <c r="G20" s="15">
        <f>SUM(C20:F20)</f>
        <v>0</v>
      </c>
      <c r="H20" s="18"/>
      <c r="I20" s="41">
        <f>SUM(G20*(H20/100)+G20)</f>
        <v>0</v>
      </c>
      <c r="K20" s="44">
        <f>SUM(M20*(L20/100)+M20)</f>
        <v>0</v>
      </c>
      <c r="L20" s="19"/>
      <c r="M20" s="9">
        <f>SUM(N20:Q20)</f>
        <v>0</v>
      </c>
      <c r="N20" s="17"/>
      <c r="O20" s="17"/>
      <c r="P20" s="17"/>
      <c r="Q20" s="15"/>
      <c r="R20" s="20"/>
      <c r="S20" s="21"/>
    </row>
    <row r="21" spans="1:19" s="6" customFormat="1" ht="33" customHeight="1">
      <c r="A21" s="14"/>
      <c r="B21" s="15"/>
      <c r="C21" s="16"/>
      <c r="D21" s="17"/>
      <c r="E21" s="17"/>
      <c r="F21" s="17"/>
      <c r="G21" s="15">
        <f>SUM(C21:F21)</f>
        <v>0</v>
      </c>
      <c r="H21" s="18"/>
      <c r="I21" s="41">
        <f>SUM(G21*(H21/100)+G21)</f>
        <v>0</v>
      </c>
      <c r="K21" s="44">
        <f>SUM(M21*(L21/100)+M21)</f>
        <v>0</v>
      </c>
      <c r="L21" s="19"/>
      <c r="M21" s="9">
        <f>SUM(N21:Q21)</f>
        <v>0</v>
      </c>
      <c r="N21" s="17"/>
      <c r="O21" s="17"/>
      <c r="P21" s="17"/>
      <c r="Q21" s="15"/>
      <c r="R21" s="20"/>
      <c r="S21" s="21"/>
    </row>
    <row r="22" spans="1:19" s="6" customFormat="1" ht="33" customHeight="1" thickBot="1">
      <c r="A22" s="22"/>
      <c r="B22" s="23"/>
      <c r="C22" s="24"/>
      <c r="D22" s="25"/>
      <c r="E22" s="25"/>
      <c r="F22" s="25"/>
      <c r="G22" s="23">
        <f>SUM(C22:F22)</f>
        <v>0</v>
      </c>
      <c r="H22" s="26"/>
      <c r="I22" s="42">
        <f>SUM(G22*(H22/100)+G22)</f>
        <v>0</v>
      </c>
      <c r="K22" s="61">
        <f>SUM(M22*(L22/100)+M22)</f>
        <v>0</v>
      </c>
      <c r="L22" s="27"/>
      <c r="M22" s="40">
        <f>SUM(N22:Q22)</f>
        <v>0</v>
      </c>
      <c r="N22" s="25"/>
      <c r="O22" s="25"/>
      <c r="P22" s="25"/>
      <c r="Q22" s="23"/>
      <c r="R22" s="28"/>
      <c r="S22" s="29"/>
    </row>
    <row r="23" spans="1:19" ht="33" customHeight="1" thickBot="1">
      <c r="A23" s="6"/>
      <c r="B23" s="6"/>
      <c r="C23" s="6"/>
      <c r="D23" s="6"/>
      <c r="E23" s="6"/>
      <c r="F23" s="6"/>
      <c r="G23" s="6"/>
      <c r="H23" s="6"/>
      <c r="I23" s="42">
        <f>SUM(I19:I22)</f>
        <v>0</v>
      </c>
      <c r="J23" s="6"/>
      <c r="K23" s="42">
        <f>SUM(K19:K22)</f>
        <v>0</v>
      </c>
      <c r="L23" s="6"/>
      <c r="M23" s="6"/>
      <c r="N23" s="6"/>
      <c r="O23" s="6"/>
      <c r="P23" s="6"/>
      <c r="Q23" s="6"/>
      <c r="R23" s="6"/>
      <c r="S23" s="6"/>
    </row>
  </sheetData>
  <mergeCells count="36">
    <mergeCell ref="A17:A18"/>
    <mergeCell ref="B17:B18"/>
    <mergeCell ref="C17:G17"/>
    <mergeCell ref="H17:H18"/>
    <mergeCell ref="R17:R18"/>
    <mergeCell ref="S17:S18"/>
    <mergeCell ref="I17:I18"/>
    <mergeCell ref="K17:K18"/>
    <mergeCell ref="L8:L9"/>
    <mergeCell ref="M8:Q8"/>
    <mergeCell ref="L17:L18"/>
    <mergeCell ref="I8:I9"/>
    <mergeCell ref="K8:K9"/>
    <mergeCell ref="M17:Q17"/>
    <mergeCell ref="K7:Q7"/>
    <mergeCell ref="R7:S7"/>
    <mergeCell ref="A16:B16"/>
    <mergeCell ref="C16:I16"/>
    <mergeCell ref="K16:Q16"/>
    <mergeCell ref="R16:S16"/>
    <mergeCell ref="R8:R9"/>
    <mergeCell ref="S8:S9"/>
    <mergeCell ref="A8:A9"/>
    <mergeCell ref="B8:B9"/>
    <mergeCell ref="C8:G8"/>
    <mergeCell ref="H8:H9"/>
    <mergeCell ref="A7:B7"/>
    <mergeCell ref="C7:I7"/>
    <mergeCell ref="A1:S1"/>
    <mergeCell ref="C3:D3"/>
    <mergeCell ref="E3:I3"/>
    <mergeCell ref="C5:D5"/>
    <mergeCell ref="E5:F5"/>
    <mergeCell ref="N3:R3"/>
    <mergeCell ref="N5:R5"/>
    <mergeCell ref="K3:M3"/>
  </mergeCells>
  <phoneticPr fontId="9" type="noConversion"/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B22" sqref="B22:R22"/>
    </sheetView>
  </sheetViews>
  <sheetFormatPr defaultColWidth="9.109375" defaultRowHeight="13.8"/>
  <cols>
    <col min="1" max="1" width="17.6640625" style="62" customWidth="1"/>
    <col min="2" max="2" width="5.6640625" style="62" customWidth="1"/>
    <col min="3" max="7" width="6.6640625" style="62" customWidth="1"/>
    <col min="8" max="8" width="6.33203125" style="62" customWidth="1"/>
    <col min="9" max="9" width="6.6640625" style="62" customWidth="1"/>
    <col min="10" max="10" width="3.6640625" style="62" customWidth="1"/>
    <col min="11" max="11" width="6.6640625" style="62" customWidth="1"/>
    <col min="12" max="12" width="6.33203125" style="62" customWidth="1"/>
    <col min="13" max="17" width="6.6640625" style="62" customWidth="1"/>
    <col min="18" max="18" width="5.6640625" style="62" customWidth="1"/>
    <col min="19" max="19" width="17.6640625" style="62" customWidth="1"/>
    <col min="20" max="16384" width="9.109375" style="62"/>
  </cols>
  <sheetData>
    <row r="1" spans="1:19" ht="22.8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9.5" customHeight="1">
      <c r="A3" s="2"/>
      <c r="B3" s="2"/>
      <c r="C3" s="87" t="s">
        <v>8</v>
      </c>
      <c r="D3" s="87"/>
      <c r="E3" s="90">
        <f>'2. liga - vypĺňanie'!E3:I3</f>
        <v>0</v>
      </c>
      <c r="F3" s="90"/>
      <c r="G3" s="90"/>
      <c r="H3" s="90"/>
      <c r="I3" s="90"/>
      <c r="J3" s="6"/>
      <c r="K3" s="87" t="s">
        <v>24</v>
      </c>
      <c r="L3" s="87"/>
      <c r="M3" s="87"/>
      <c r="N3" s="89">
        <f>'2. liga - vypĺňanie'!N3:R3</f>
        <v>0</v>
      </c>
      <c r="O3" s="89"/>
      <c r="P3" s="89"/>
      <c r="Q3" s="89"/>
      <c r="R3" s="89"/>
      <c r="S3" s="2"/>
    </row>
    <row r="4" spans="1:19" ht="11.25" customHeight="1">
      <c r="A4" s="2"/>
      <c r="B4" s="2"/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  <c r="S4" s="2"/>
    </row>
    <row r="5" spans="1:19" ht="19.5" customHeight="1">
      <c r="A5" s="2"/>
      <c r="B5" s="2"/>
      <c r="C5" s="87" t="s">
        <v>9</v>
      </c>
      <c r="D5" s="87"/>
      <c r="E5" s="88">
        <f>'2. liga - vypĺňanie'!E5:F5</f>
        <v>0</v>
      </c>
      <c r="F5" s="89"/>
      <c r="G5" s="32"/>
      <c r="H5" s="33" t="s">
        <v>10</v>
      </c>
      <c r="I5" s="34">
        <f>'2. liga - vypĺňanie'!I5</f>
        <v>0</v>
      </c>
      <c r="J5" s="6"/>
      <c r="K5" s="6" t="s">
        <v>11</v>
      </c>
      <c r="L5" s="10">
        <f>'2. liga - vypĺňanie'!L5</f>
        <v>0</v>
      </c>
      <c r="M5" s="32"/>
      <c r="N5" s="89">
        <f>'2. liga - vypĺňanie'!N5:R5</f>
        <v>0</v>
      </c>
      <c r="O5" s="89"/>
      <c r="P5" s="89"/>
      <c r="Q5" s="89"/>
      <c r="R5" s="89"/>
      <c r="S5" s="2"/>
    </row>
    <row r="6" spans="1:19" ht="11.25" customHeight="1">
      <c r="A6" s="2"/>
      <c r="B6" s="2"/>
      <c r="C6" s="2"/>
      <c r="D6" s="48"/>
      <c r="E6" s="48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" thickBot="1">
      <c r="D7" s="63"/>
      <c r="E7" s="63"/>
    </row>
    <row r="8" spans="1:19" s="64" customFormat="1" ht="30" customHeight="1" thickBot="1">
      <c r="A8" s="139" t="s">
        <v>30</v>
      </c>
      <c r="B8" s="130"/>
      <c r="C8" s="130"/>
      <c r="D8" s="130"/>
      <c r="E8" s="130"/>
      <c r="F8" s="83"/>
      <c r="G8" s="129" t="s">
        <v>26</v>
      </c>
      <c r="H8" s="130"/>
      <c r="I8" s="83"/>
      <c r="J8" s="129" t="s">
        <v>27</v>
      </c>
      <c r="K8" s="130"/>
      <c r="L8" s="130"/>
      <c r="M8" s="131" t="s">
        <v>28</v>
      </c>
      <c r="N8" s="131"/>
      <c r="O8" s="131"/>
      <c r="P8" s="131"/>
      <c r="Q8" s="131"/>
      <c r="R8" s="82"/>
    </row>
    <row r="9" spans="1:19" ht="35.1" customHeight="1">
      <c r="A9" s="132"/>
      <c r="B9" s="133"/>
      <c r="C9" s="133"/>
      <c r="D9" s="133"/>
      <c r="E9" s="133"/>
      <c r="F9" s="134"/>
      <c r="G9" s="137">
        <f>'2. liga - vypĺňanie'!I14</f>
        <v>0</v>
      </c>
      <c r="H9" s="133"/>
      <c r="I9" s="134"/>
      <c r="J9" s="138"/>
      <c r="K9" s="133"/>
      <c r="L9" s="133"/>
      <c r="M9" s="140"/>
      <c r="N9" s="140"/>
      <c r="O9" s="140"/>
      <c r="P9" s="140"/>
      <c r="Q9" s="140"/>
      <c r="R9" s="141"/>
    </row>
    <row r="10" spans="1:19" ht="35.1" customHeight="1">
      <c r="A10" s="124"/>
      <c r="B10" s="125"/>
      <c r="C10" s="125"/>
      <c r="D10" s="125"/>
      <c r="E10" s="125"/>
      <c r="F10" s="126"/>
      <c r="G10" s="127">
        <f>'2. liga - vypĺňanie'!K14</f>
        <v>0</v>
      </c>
      <c r="H10" s="125"/>
      <c r="I10" s="126"/>
      <c r="J10" s="128"/>
      <c r="K10" s="125"/>
      <c r="L10" s="125"/>
      <c r="M10" s="135"/>
      <c r="N10" s="135"/>
      <c r="O10" s="135"/>
      <c r="P10" s="135"/>
      <c r="Q10" s="135"/>
      <c r="R10" s="136"/>
    </row>
    <row r="11" spans="1:19" ht="35.1" customHeight="1">
      <c r="A11" s="124"/>
      <c r="B11" s="125"/>
      <c r="C11" s="125"/>
      <c r="D11" s="125"/>
      <c r="E11" s="125"/>
      <c r="F11" s="126"/>
      <c r="G11" s="127">
        <f>'2. liga - vypĺňanie'!I23</f>
        <v>0</v>
      </c>
      <c r="H11" s="125"/>
      <c r="I11" s="126"/>
      <c r="J11" s="128"/>
      <c r="K11" s="125"/>
      <c r="L11" s="125"/>
      <c r="M11" s="135"/>
      <c r="N11" s="135"/>
      <c r="O11" s="135"/>
      <c r="P11" s="135"/>
      <c r="Q11" s="135"/>
      <c r="R11" s="136"/>
    </row>
    <row r="12" spans="1:19" ht="35.1" customHeight="1" thickBot="1">
      <c r="A12" s="142"/>
      <c r="B12" s="143"/>
      <c r="C12" s="143"/>
      <c r="D12" s="143"/>
      <c r="E12" s="143"/>
      <c r="F12" s="144"/>
      <c r="G12" s="145">
        <f>'2. liga - vypĺňanie'!K23</f>
        <v>0</v>
      </c>
      <c r="H12" s="143"/>
      <c r="I12" s="144"/>
      <c r="J12" s="146"/>
      <c r="K12" s="143"/>
      <c r="L12" s="143"/>
      <c r="M12" s="147"/>
      <c r="N12" s="147"/>
      <c r="O12" s="147"/>
      <c r="P12" s="147"/>
      <c r="Q12" s="147"/>
      <c r="R12" s="148"/>
    </row>
    <row r="13" spans="1:19">
      <c r="D13" s="63"/>
      <c r="E13" s="63"/>
    </row>
    <row r="14" spans="1:19">
      <c r="D14" s="63"/>
      <c r="E14" s="63"/>
    </row>
    <row r="15" spans="1:19">
      <c r="D15" s="63"/>
      <c r="E15" s="63"/>
    </row>
    <row r="16" spans="1:19">
      <c r="D16" s="63"/>
      <c r="E16" s="63"/>
    </row>
    <row r="17" spans="1:18" s="65" customFormat="1" ht="30" customHeight="1">
      <c r="A17" s="121" t="s">
        <v>29</v>
      </c>
      <c r="B17" s="121"/>
      <c r="C17" s="66"/>
      <c r="D17" s="122"/>
      <c r="E17" s="122"/>
      <c r="F17" s="122"/>
      <c r="G17" s="122"/>
      <c r="H17" s="122"/>
      <c r="I17" s="122"/>
      <c r="K17" s="66"/>
      <c r="L17" s="122"/>
      <c r="M17" s="122"/>
      <c r="N17" s="122"/>
      <c r="O17" s="122"/>
      <c r="P17" s="122"/>
      <c r="Q17" s="122"/>
    </row>
    <row r="18" spans="1:18" s="65" customFormat="1" ht="15">
      <c r="D18" s="66"/>
      <c r="E18" s="66"/>
    </row>
    <row r="19" spans="1:18" s="65" customFormat="1" ht="30" customHeight="1">
      <c r="A19" s="65" t="s">
        <v>25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ht="30" customHeight="1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</row>
    <row r="21" spans="1:18" ht="30" customHeight="1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</row>
    <row r="22" spans="1:18" ht="30" customHeight="1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</sheetData>
  <mergeCells count="35">
    <mergeCell ref="A1:S1"/>
    <mergeCell ref="C3:D3"/>
    <mergeCell ref="E3:I3"/>
    <mergeCell ref="K3:M3"/>
    <mergeCell ref="C5:D5"/>
    <mergeCell ref="E5:F5"/>
    <mergeCell ref="N3:R3"/>
    <mergeCell ref="N5:R5"/>
    <mergeCell ref="A12:F12"/>
    <mergeCell ref="G12:I12"/>
    <mergeCell ref="J12:L12"/>
    <mergeCell ref="M12:R12"/>
    <mergeCell ref="A11:F11"/>
    <mergeCell ref="G11:I11"/>
    <mergeCell ref="J11:L11"/>
    <mergeCell ref="M11:R11"/>
    <mergeCell ref="A10:F10"/>
    <mergeCell ref="G10:I10"/>
    <mergeCell ref="J10:L10"/>
    <mergeCell ref="J8:L8"/>
    <mergeCell ref="M8:R8"/>
    <mergeCell ref="A9:F9"/>
    <mergeCell ref="M10:R10"/>
    <mergeCell ref="G9:I9"/>
    <mergeCell ref="J9:L9"/>
    <mergeCell ref="A8:F8"/>
    <mergeCell ref="G8:I8"/>
    <mergeCell ref="M9:R9"/>
    <mergeCell ref="B21:R21"/>
    <mergeCell ref="B22:R22"/>
    <mergeCell ref="A17:B17"/>
    <mergeCell ref="D17:I17"/>
    <mergeCell ref="L17:Q17"/>
    <mergeCell ref="B19:R19"/>
    <mergeCell ref="B20:R20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W14" sqref="W14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87" t="s">
        <v>8</v>
      </c>
      <c r="D3" s="87"/>
      <c r="E3" s="90"/>
      <c r="F3" s="90"/>
      <c r="G3" s="90"/>
      <c r="H3" s="90"/>
      <c r="I3" s="90"/>
      <c r="J3" s="6"/>
      <c r="K3" s="87" t="s">
        <v>24</v>
      </c>
      <c r="L3" s="87"/>
      <c r="M3" s="87"/>
      <c r="N3" s="10"/>
      <c r="O3" s="10"/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87" t="s">
        <v>9</v>
      </c>
      <c r="D5" s="87"/>
      <c r="E5" s="88"/>
      <c r="F5" s="89"/>
      <c r="G5" s="32"/>
      <c r="H5" s="33" t="s">
        <v>10</v>
      </c>
      <c r="I5" s="34"/>
      <c r="J5" s="6"/>
      <c r="K5" s="6" t="s">
        <v>11</v>
      </c>
      <c r="L5" s="10"/>
      <c r="M5" s="32"/>
      <c r="N5" s="10"/>
      <c r="O5" s="10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0" customHeight="1" thickBot="1">
      <c r="A7" s="81" t="s">
        <v>19</v>
      </c>
      <c r="B7" s="82"/>
      <c r="C7" s="85"/>
      <c r="D7" s="85"/>
      <c r="E7" s="85"/>
      <c r="F7" s="85"/>
      <c r="G7" s="85"/>
      <c r="H7" s="85"/>
      <c r="I7" s="86"/>
      <c r="K7" s="84"/>
      <c r="L7" s="85"/>
      <c r="M7" s="85"/>
      <c r="N7" s="85"/>
      <c r="O7" s="85"/>
      <c r="P7" s="85"/>
      <c r="Q7" s="86"/>
      <c r="R7" s="83" t="s">
        <v>20</v>
      </c>
      <c r="S7" s="82"/>
    </row>
    <row r="8" spans="1:19" s="6" customFormat="1" ht="17.100000000000001" customHeight="1">
      <c r="A8" s="111" t="s">
        <v>1</v>
      </c>
      <c r="B8" s="113" t="s">
        <v>2</v>
      </c>
      <c r="C8" s="93" t="s">
        <v>3</v>
      </c>
      <c r="D8" s="94"/>
      <c r="E8" s="94"/>
      <c r="F8" s="94"/>
      <c r="G8" s="95"/>
      <c r="H8" s="96" t="s">
        <v>5</v>
      </c>
      <c r="I8" s="98" t="s">
        <v>7</v>
      </c>
      <c r="K8" s="100" t="s">
        <v>7</v>
      </c>
      <c r="L8" s="102" t="s">
        <v>5</v>
      </c>
      <c r="M8" s="118" t="s">
        <v>3</v>
      </c>
      <c r="N8" s="94"/>
      <c r="O8" s="94"/>
      <c r="P8" s="94"/>
      <c r="Q8" s="95"/>
      <c r="R8" s="115" t="s">
        <v>2</v>
      </c>
      <c r="S8" s="91" t="s">
        <v>1</v>
      </c>
    </row>
    <row r="9" spans="1:19" s="6" customFormat="1" ht="17.100000000000001" customHeight="1" thickBot="1">
      <c r="A9" s="112"/>
      <c r="B9" s="114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97"/>
      <c r="I9" s="99"/>
      <c r="K9" s="101"/>
      <c r="L9" s="103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116"/>
      <c r="S9" s="92"/>
    </row>
    <row r="10" spans="1:19" s="6" customFormat="1" ht="33" customHeight="1">
      <c r="A10" s="55"/>
      <c r="B10" s="39"/>
      <c r="C10" s="56"/>
      <c r="D10" s="56"/>
      <c r="E10" s="56"/>
      <c r="F10" s="56"/>
      <c r="G10" s="39"/>
      <c r="H10" s="57"/>
      <c r="I10" s="43"/>
      <c r="K10" s="58"/>
      <c r="L10" s="59"/>
      <c r="M10" s="37"/>
      <c r="N10" s="38"/>
      <c r="O10" s="38"/>
      <c r="P10" s="38"/>
      <c r="Q10" s="39"/>
      <c r="R10" s="54"/>
      <c r="S10" s="60"/>
    </row>
    <row r="11" spans="1:19" s="6" customFormat="1" ht="33" customHeight="1">
      <c r="A11" s="14"/>
      <c r="B11" s="15"/>
      <c r="C11" s="16"/>
      <c r="D11" s="17"/>
      <c r="E11" s="17"/>
      <c r="F11" s="17"/>
      <c r="G11" s="15"/>
      <c r="H11" s="18"/>
      <c r="I11" s="41"/>
      <c r="K11" s="44"/>
      <c r="L11" s="19"/>
      <c r="M11" s="9"/>
      <c r="N11" s="17"/>
      <c r="O11" s="17"/>
      <c r="P11" s="17"/>
      <c r="Q11" s="15"/>
      <c r="R11" s="20"/>
      <c r="S11" s="21"/>
    </row>
    <row r="12" spans="1:19" s="6" customFormat="1" ht="33" customHeight="1">
      <c r="A12" s="14"/>
      <c r="B12" s="15"/>
      <c r="C12" s="16"/>
      <c r="D12" s="17"/>
      <c r="E12" s="17"/>
      <c r="F12" s="17"/>
      <c r="G12" s="15"/>
      <c r="H12" s="18"/>
      <c r="I12" s="41"/>
      <c r="K12" s="44"/>
      <c r="L12" s="19"/>
      <c r="M12" s="9"/>
      <c r="N12" s="17"/>
      <c r="O12" s="17"/>
      <c r="P12" s="17"/>
      <c r="Q12" s="15"/>
      <c r="R12" s="20"/>
      <c r="S12" s="21"/>
    </row>
    <row r="13" spans="1:19" s="6" customFormat="1" ht="33" customHeight="1" thickBot="1">
      <c r="A13" s="22"/>
      <c r="B13" s="23"/>
      <c r="C13" s="24"/>
      <c r="D13" s="25"/>
      <c r="E13" s="25"/>
      <c r="F13" s="25"/>
      <c r="G13" s="23"/>
      <c r="H13" s="26"/>
      <c r="I13" s="42"/>
      <c r="K13" s="61"/>
      <c r="L13" s="27"/>
      <c r="M13" s="40"/>
      <c r="N13" s="25"/>
      <c r="O13" s="25"/>
      <c r="P13" s="25"/>
      <c r="Q13" s="23"/>
      <c r="R13" s="28"/>
      <c r="S13" s="29"/>
    </row>
    <row r="14" spans="1:19" ht="33" customHeight="1" thickBot="1">
      <c r="A14" s="6"/>
      <c r="B14" s="6"/>
      <c r="C14" s="6"/>
      <c r="D14" s="6"/>
      <c r="E14" s="6"/>
      <c r="F14" s="6"/>
      <c r="G14" s="6"/>
      <c r="H14" s="6"/>
      <c r="I14" s="42"/>
      <c r="J14" s="6"/>
      <c r="K14" s="42"/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s="6" customFormat="1" ht="30" customHeight="1" thickBot="1">
      <c r="A16" s="81" t="s">
        <v>21</v>
      </c>
      <c r="B16" s="82"/>
      <c r="C16" s="85"/>
      <c r="D16" s="85"/>
      <c r="E16" s="85"/>
      <c r="F16" s="85"/>
      <c r="G16" s="85"/>
      <c r="H16" s="85"/>
      <c r="I16" s="86"/>
      <c r="K16" s="84"/>
      <c r="L16" s="85"/>
      <c r="M16" s="85"/>
      <c r="N16" s="85"/>
      <c r="O16" s="85"/>
      <c r="P16" s="85"/>
      <c r="Q16" s="86"/>
      <c r="R16" s="83" t="s">
        <v>22</v>
      </c>
      <c r="S16" s="82"/>
    </row>
    <row r="17" spans="1:19" s="6" customFormat="1" ht="17.100000000000001" customHeight="1">
      <c r="A17" s="111" t="s">
        <v>1</v>
      </c>
      <c r="B17" s="113" t="s">
        <v>2</v>
      </c>
      <c r="C17" s="93" t="s">
        <v>3</v>
      </c>
      <c r="D17" s="94"/>
      <c r="E17" s="94"/>
      <c r="F17" s="94"/>
      <c r="G17" s="95"/>
      <c r="H17" s="96" t="s">
        <v>5</v>
      </c>
      <c r="I17" s="98" t="s">
        <v>7</v>
      </c>
      <c r="K17" s="100" t="s">
        <v>7</v>
      </c>
      <c r="L17" s="102" t="s">
        <v>5</v>
      </c>
      <c r="M17" s="118" t="s">
        <v>3</v>
      </c>
      <c r="N17" s="94"/>
      <c r="O17" s="94"/>
      <c r="P17" s="94"/>
      <c r="Q17" s="95"/>
      <c r="R17" s="115" t="s">
        <v>2</v>
      </c>
      <c r="S17" s="91" t="s">
        <v>1</v>
      </c>
    </row>
    <row r="18" spans="1:19" s="6" customFormat="1" ht="17.100000000000001" customHeight="1" thickBot="1">
      <c r="A18" s="112"/>
      <c r="B18" s="114"/>
      <c r="C18" s="24">
        <v>1</v>
      </c>
      <c r="D18" s="25">
        <v>2</v>
      </c>
      <c r="E18" s="25">
        <v>3</v>
      </c>
      <c r="F18" s="25">
        <v>4</v>
      </c>
      <c r="G18" s="23" t="s">
        <v>4</v>
      </c>
      <c r="H18" s="97"/>
      <c r="I18" s="99"/>
      <c r="K18" s="101"/>
      <c r="L18" s="103"/>
      <c r="M18" s="28" t="s">
        <v>4</v>
      </c>
      <c r="N18" s="25">
        <v>4</v>
      </c>
      <c r="O18" s="25">
        <v>3</v>
      </c>
      <c r="P18" s="25">
        <v>2</v>
      </c>
      <c r="Q18" s="23">
        <v>1</v>
      </c>
      <c r="R18" s="116"/>
      <c r="S18" s="92"/>
    </row>
    <row r="19" spans="1:19" s="6" customFormat="1" ht="33" customHeight="1">
      <c r="A19" s="55"/>
      <c r="B19" s="39"/>
      <c r="C19" s="56"/>
      <c r="D19" s="56"/>
      <c r="E19" s="56"/>
      <c r="F19" s="56"/>
      <c r="G19" s="39"/>
      <c r="H19" s="57"/>
      <c r="I19" s="43"/>
      <c r="K19" s="58"/>
      <c r="L19" s="59"/>
      <c r="M19" s="37"/>
      <c r="N19" s="38"/>
      <c r="O19" s="38"/>
      <c r="P19" s="38"/>
      <c r="Q19" s="39"/>
      <c r="R19" s="54"/>
      <c r="S19" s="60"/>
    </row>
    <row r="20" spans="1:19" s="6" customFormat="1" ht="33" customHeight="1">
      <c r="A20" s="14"/>
      <c r="B20" s="15"/>
      <c r="C20" s="16"/>
      <c r="D20" s="17"/>
      <c r="E20" s="17"/>
      <c r="F20" s="17"/>
      <c r="G20" s="15"/>
      <c r="H20" s="18"/>
      <c r="I20" s="41"/>
      <c r="K20" s="44"/>
      <c r="L20" s="19"/>
      <c r="M20" s="9"/>
      <c r="N20" s="17"/>
      <c r="O20" s="17"/>
      <c r="P20" s="17"/>
      <c r="Q20" s="15"/>
      <c r="R20" s="20"/>
      <c r="S20" s="21"/>
    </row>
    <row r="21" spans="1:19" s="6" customFormat="1" ht="33" customHeight="1">
      <c r="A21" s="14"/>
      <c r="B21" s="15"/>
      <c r="C21" s="16"/>
      <c r="D21" s="17"/>
      <c r="E21" s="17"/>
      <c r="F21" s="17"/>
      <c r="G21" s="15"/>
      <c r="H21" s="18"/>
      <c r="I21" s="41"/>
      <c r="K21" s="44"/>
      <c r="L21" s="19"/>
      <c r="M21" s="9"/>
      <c r="N21" s="17"/>
      <c r="O21" s="17"/>
      <c r="P21" s="17"/>
      <c r="Q21" s="15"/>
      <c r="R21" s="20"/>
      <c r="S21" s="21"/>
    </row>
    <row r="22" spans="1:19" s="6" customFormat="1" ht="33" customHeight="1" thickBot="1">
      <c r="A22" s="22"/>
      <c r="B22" s="23"/>
      <c r="C22" s="24"/>
      <c r="D22" s="25"/>
      <c r="E22" s="25"/>
      <c r="F22" s="25"/>
      <c r="G22" s="23"/>
      <c r="H22" s="26"/>
      <c r="I22" s="42"/>
      <c r="K22" s="61"/>
      <c r="L22" s="27"/>
      <c r="M22" s="40"/>
      <c r="N22" s="25"/>
      <c r="O22" s="25"/>
      <c r="P22" s="25"/>
      <c r="Q22" s="23"/>
      <c r="R22" s="28"/>
      <c r="S22" s="29"/>
    </row>
    <row r="23" spans="1:19" ht="33" customHeight="1" thickBot="1">
      <c r="A23" s="6"/>
      <c r="B23" s="6"/>
      <c r="C23" s="6"/>
      <c r="D23" s="6"/>
      <c r="E23" s="6"/>
      <c r="F23" s="6"/>
      <c r="G23" s="6"/>
      <c r="H23" s="6"/>
      <c r="I23" s="42"/>
      <c r="J23" s="6"/>
      <c r="K23" s="42"/>
      <c r="L23" s="6"/>
      <c r="M23" s="6"/>
      <c r="N23" s="6"/>
      <c r="O23" s="6"/>
      <c r="P23" s="6"/>
      <c r="Q23" s="6"/>
      <c r="R23" s="6"/>
      <c r="S23" s="6"/>
    </row>
  </sheetData>
  <mergeCells count="34">
    <mergeCell ref="R17:R18"/>
    <mergeCell ref="S17:S18"/>
    <mergeCell ref="A17:A18"/>
    <mergeCell ref="B17:B18"/>
    <mergeCell ref="C17:G17"/>
    <mergeCell ref="H17:H18"/>
    <mergeCell ref="I17:I18"/>
    <mergeCell ref="K17:K18"/>
    <mergeCell ref="L17:L18"/>
    <mergeCell ref="M17:Q17"/>
    <mergeCell ref="A16:B16"/>
    <mergeCell ref="C16:I16"/>
    <mergeCell ref="K16:Q16"/>
    <mergeCell ref="R16:S16"/>
    <mergeCell ref="A8:A9"/>
    <mergeCell ref="B8:B9"/>
    <mergeCell ref="C8:G8"/>
    <mergeCell ref="H8:H9"/>
    <mergeCell ref="L8:L9"/>
    <mergeCell ref="M8:Q8"/>
    <mergeCell ref="A7:B7"/>
    <mergeCell ref="C7:I7"/>
    <mergeCell ref="K7:Q7"/>
    <mergeCell ref="R7:S7"/>
    <mergeCell ref="R8:R9"/>
    <mergeCell ref="S8:S9"/>
    <mergeCell ref="I8:I9"/>
    <mergeCell ref="K8:K9"/>
    <mergeCell ref="C5:D5"/>
    <mergeCell ref="E5:F5"/>
    <mergeCell ref="A1:S1"/>
    <mergeCell ref="C3:D3"/>
    <mergeCell ref="E3:I3"/>
    <mergeCell ref="K3:M3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P24" sqref="P24"/>
    </sheetView>
  </sheetViews>
  <sheetFormatPr defaultColWidth="9.109375" defaultRowHeight="13.8"/>
  <cols>
    <col min="1" max="1" width="17.6640625" style="62" customWidth="1"/>
    <col min="2" max="2" width="5.6640625" style="62" customWidth="1"/>
    <col min="3" max="7" width="6.6640625" style="62" customWidth="1"/>
    <col min="8" max="8" width="6.33203125" style="62" customWidth="1"/>
    <col min="9" max="9" width="6.6640625" style="62" customWidth="1"/>
    <col min="10" max="10" width="3.6640625" style="62" customWidth="1"/>
    <col min="11" max="11" width="6.6640625" style="62" customWidth="1"/>
    <col min="12" max="12" width="6.33203125" style="62" customWidth="1"/>
    <col min="13" max="17" width="6.6640625" style="62" customWidth="1"/>
    <col min="18" max="18" width="5.6640625" style="62" customWidth="1"/>
    <col min="19" max="19" width="17.6640625" style="62" customWidth="1"/>
    <col min="20" max="16384" width="9.109375" style="62"/>
  </cols>
  <sheetData>
    <row r="1" spans="1:19" ht="22.8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9.5" customHeight="1">
      <c r="A3" s="2"/>
      <c r="B3" s="2"/>
      <c r="C3" s="87" t="s">
        <v>8</v>
      </c>
      <c r="D3" s="87"/>
      <c r="E3" s="90"/>
      <c r="F3" s="90"/>
      <c r="G3" s="90"/>
      <c r="H3" s="90"/>
      <c r="I3" s="90"/>
      <c r="J3" s="6"/>
      <c r="K3" s="87" t="s">
        <v>24</v>
      </c>
      <c r="L3" s="87"/>
      <c r="M3" s="87"/>
      <c r="N3" s="89"/>
      <c r="O3" s="89"/>
      <c r="P3" s="89"/>
      <c r="Q3" s="89"/>
      <c r="R3" s="89"/>
      <c r="S3" s="2"/>
    </row>
    <row r="4" spans="1:19" ht="11.25" customHeight="1">
      <c r="A4" s="2"/>
      <c r="B4" s="2"/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  <c r="S4" s="2"/>
    </row>
    <row r="5" spans="1:19" ht="19.5" customHeight="1">
      <c r="A5" s="2"/>
      <c r="B5" s="2"/>
      <c r="C5" s="87" t="s">
        <v>9</v>
      </c>
      <c r="D5" s="87"/>
      <c r="E5" s="88"/>
      <c r="F5" s="89"/>
      <c r="G5" s="32"/>
      <c r="H5" s="33" t="s">
        <v>10</v>
      </c>
      <c r="I5" s="34"/>
      <c r="J5" s="6"/>
      <c r="K5" s="6" t="s">
        <v>11</v>
      </c>
      <c r="L5" s="10"/>
      <c r="M5" s="32"/>
      <c r="N5" s="89"/>
      <c r="O5" s="89"/>
      <c r="P5" s="89"/>
      <c r="Q5" s="89"/>
      <c r="R5" s="89"/>
      <c r="S5" s="2"/>
    </row>
    <row r="6" spans="1:19" ht="11.25" customHeight="1">
      <c r="A6" s="2"/>
      <c r="B6" s="2"/>
      <c r="C6" s="2"/>
      <c r="D6" s="48"/>
      <c r="E6" s="48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" thickBot="1">
      <c r="D7" s="63"/>
      <c r="E7" s="63"/>
    </row>
    <row r="8" spans="1:19" s="64" customFormat="1" ht="30" customHeight="1" thickBot="1">
      <c r="A8" s="139" t="s">
        <v>30</v>
      </c>
      <c r="B8" s="130"/>
      <c r="C8" s="130"/>
      <c r="D8" s="130"/>
      <c r="E8" s="130"/>
      <c r="F8" s="83"/>
      <c r="G8" s="129" t="s">
        <v>26</v>
      </c>
      <c r="H8" s="130"/>
      <c r="I8" s="83"/>
      <c r="J8" s="129" t="s">
        <v>27</v>
      </c>
      <c r="K8" s="130"/>
      <c r="L8" s="130"/>
      <c r="M8" s="131" t="s">
        <v>28</v>
      </c>
      <c r="N8" s="131"/>
      <c r="O8" s="131"/>
      <c r="P8" s="131"/>
      <c r="Q8" s="131"/>
      <c r="R8" s="82"/>
    </row>
    <row r="9" spans="1:19" ht="35.1" customHeight="1">
      <c r="A9" s="132"/>
      <c r="B9" s="133"/>
      <c r="C9" s="133"/>
      <c r="D9" s="133"/>
      <c r="E9" s="133"/>
      <c r="F9" s="134"/>
      <c r="G9" s="137"/>
      <c r="H9" s="133"/>
      <c r="I9" s="134"/>
      <c r="J9" s="138"/>
      <c r="K9" s="133"/>
      <c r="L9" s="133"/>
      <c r="M9" s="140"/>
      <c r="N9" s="140"/>
      <c r="O9" s="140"/>
      <c r="P9" s="140"/>
      <c r="Q9" s="140"/>
      <c r="R9" s="141"/>
    </row>
    <row r="10" spans="1:19" ht="35.1" customHeight="1">
      <c r="A10" s="124"/>
      <c r="B10" s="125"/>
      <c r="C10" s="125"/>
      <c r="D10" s="125"/>
      <c r="E10" s="125"/>
      <c r="F10" s="126"/>
      <c r="G10" s="127"/>
      <c r="H10" s="125"/>
      <c r="I10" s="126"/>
      <c r="J10" s="128"/>
      <c r="K10" s="125"/>
      <c r="L10" s="125"/>
      <c r="M10" s="135"/>
      <c r="N10" s="135"/>
      <c r="O10" s="135"/>
      <c r="P10" s="135"/>
      <c r="Q10" s="135"/>
      <c r="R10" s="136"/>
    </row>
    <row r="11" spans="1:19" ht="35.1" customHeight="1">
      <c r="A11" s="124"/>
      <c r="B11" s="125"/>
      <c r="C11" s="125"/>
      <c r="D11" s="125"/>
      <c r="E11" s="125"/>
      <c r="F11" s="126"/>
      <c r="G11" s="127"/>
      <c r="H11" s="125"/>
      <c r="I11" s="126"/>
      <c r="J11" s="128"/>
      <c r="K11" s="125"/>
      <c r="L11" s="125"/>
      <c r="M11" s="135"/>
      <c r="N11" s="135"/>
      <c r="O11" s="135"/>
      <c r="P11" s="135"/>
      <c r="Q11" s="135"/>
      <c r="R11" s="136"/>
    </row>
    <row r="12" spans="1:19" ht="35.1" customHeight="1" thickBot="1">
      <c r="A12" s="142"/>
      <c r="B12" s="143"/>
      <c r="C12" s="143"/>
      <c r="D12" s="143"/>
      <c r="E12" s="143"/>
      <c r="F12" s="144"/>
      <c r="G12" s="145"/>
      <c r="H12" s="143"/>
      <c r="I12" s="144"/>
      <c r="J12" s="146"/>
      <c r="K12" s="143"/>
      <c r="L12" s="143"/>
      <c r="M12" s="147"/>
      <c r="N12" s="147"/>
      <c r="O12" s="147"/>
      <c r="P12" s="147"/>
      <c r="Q12" s="147"/>
      <c r="R12" s="148"/>
    </row>
    <row r="13" spans="1:19">
      <c r="D13" s="63"/>
      <c r="E13" s="63"/>
    </row>
    <row r="14" spans="1:19">
      <c r="D14" s="63"/>
      <c r="E14" s="63"/>
    </row>
    <row r="15" spans="1:19">
      <c r="D15" s="63"/>
      <c r="E15" s="63"/>
    </row>
    <row r="16" spans="1:19">
      <c r="D16" s="63"/>
      <c r="E16" s="63"/>
    </row>
    <row r="17" spans="1:18" s="65" customFormat="1" ht="30" customHeight="1">
      <c r="A17" s="121" t="s">
        <v>29</v>
      </c>
      <c r="B17" s="121"/>
      <c r="C17" s="66"/>
      <c r="D17" s="122"/>
      <c r="E17" s="122"/>
      <c r="F17" s="122"/>
      <c r="G17" s="122"/>
      <c r="H17" s="122"/>
      <c r="I17" s="122"/>
      <c r="K17" s="66"/>
      <c r="L17" s="122"/>
      <c r="M17" s="122"/>
      <c r="N17" s="122"/>
      <c r="O17" s="122"/>
      <c r="P17" s="122"/>
      <c r="Q17" s="122"/>
    </row>
    <row r="18" spans="1:18" s="65" customFormat="1" ht="15">
      <c r="D18" s="66"/>
      <c r="E18" s="66"/>
    </row>
    <row r="19" spans="1:18" s="65" customFormat="1" ht="30" customHeight="1">
      <c r="A19" s="65" t="s">
        <v>25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ht="30" customHeight="1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</row>
    <row r="21" spans="1:18" ht="30" customHeight="1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</row>
    <row r="22" spans="1:18" ht="30" customHeight="1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</sheetData>
  <mergeCells count="35">
    <mergeCell ref="A1:S1"/>
    <mergeCell ref="C3:D3"/>
    <mergeCell ref="E3:I3"/>
    <mergeCell ref="K3:M3"/>
    <mergeCell ref="N3:R3"/>
    <mergeCell ref="A9:F9"/>
    <mergeCell ref="G9:I9"/>
    <mergeCell ref="J9:L9"/>
    <mergeCell ref="M9:R9"/>
    <mergeCell ref="C5:D5"/>
    <mergeCell ref="E5:F5"/>
    <mergeCell ref="N5:R5"/>
    <mergeCell ref="A8:F8"/>
    <mergeCell ref="G8:I8"/>
    <mergeCell ref="J8:L8"/>
    <mergeCell ref="M8:R8"/>
    <mergeCell ref="A10:F10"/>
    <mergeCell ref="G10:I10"/>
    <mergeCell ref="J10:L10"/>
    <mergeCell ref="M10:R10"/>
    <mergeCell ref="A11:F11"/>
    <mergeCell ref="G11:I11"/>
    <mergeCell ref="J11:L11"/>
    <mergeCell ref="M11:R11"/>
    <mergeCell ref="A12:F12"/>
    <mergeCell ref="B19:R19"/>
    <mergeCell ref="B20:R20"/>
    <mergeCell ref="B21:R21"/>
    <mergeCell ref="B22:R22"/>
    <mergeCell ref="G12:I12"/>
    <mergeCell ref="J12:L12"/>
    <mergeCell ref="M12:R12"/>
    <mergeCell ref="A17:B17"/>
    <mergeCell ref="D17:I17"/>
    <mergeCell ref="L17:Q17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1.liga - vypľňanie</vt:lpstr>
      <vt:lpstr>1.liga - čistý</vt:lpstr>
      <vt:lpstr>2. liga - vypĺňanie</vt:lpstr>
      <vt:lpstr>2. liga - vypĺňanie výsledky</vt:lpstr>
      <vt:lpstr>2.liga - čistý</vt:lpstr>
      <vt:lpstr>2. liga - čistý výsledky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SAZPS</dc:creator>
  <cp:lastModifiedBy>BW</cp:lastModifiedBy>
  <cp:lastPrinted>2024-09-29T11:51:10Z</cp:lastPrinted>
  <dcterms:created xsi:type="dcterms:W3CDTF">2015-10-01T09:52:30Z</dcterms:created>
  <dcterms:modified xsi:type="dcterms:W3CDTF">2024-09-29T11:52:12Z</dcterms:modified>
</cp:coreProperties>
</file>