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PN\Downloads\"/>
    </mc:Choice>
  </mc:AlternateContent>
  <bookViews>
    <workbookView xWindow="0" yWindow="0" windowWidth="28800" windowHeight="12300" activeTab="2"/>
  </bookViews>
  <sheets>
    <sheet name="Kvalifikácia Pobrezová" sheetId="1" r:id="rId1"/>
    <sheet name="Pavuk Podbrezová" sheetId="2" r:id="rId2"/>
    <sheet name="Priebežné poradie po T3" sheetId="3" r:id="rId3"/>
  </sheets>
  <externalReferences>
    <externalReference r:id="rId4"/>
    <externalReference r:id="rId5"/>
  </externalReferences>
  <definedNames>
    <definedName name="_Sp11">[1]Daten!$A$4</definedName>
    <definedName name="_Sp12">[2]Daten!$A$9</definedName>
    <definedName name="_Sp13">[2]Daten!$A$14</definedName>
    <definedName name="_Sp14">[2]Daten!$A$19</definedName>
    <definedName name="M1_AbrHolz">#REF!</definedName>
    <definedName name="M1_AbrKranzHolz">#REF!</definedName>
    <definedName name="M1_Bezeichnung">#REF!</definedName>
    <definedName name="M1_BildAbrHolz">#REF!</definedName>
    <definedName name="M1_BildHolz">#REF!</definedName>
    <definedName name="M1_Fehlwurf">#REF!</definedName>
    <definedName name="M1_Fuehrer">#REF!</definedName>
    <definedName name="M1_Kraenze">#REF!</definedName>
    <definedName name="M1_Kranz">#REF!</definedName>
    <definedName name="M1_Land">#REF!</definedName>
    <definedName name="M1_Landnummer">#REF!</definedName>
    <definedName name="M1_Neuner">#REF!</definedName>
    <definedName name="M1_Semi">#REF!</definedName>
    <definedName name="M1_Sp1_AbrKranzHolz">#REF!</definedName>
    <definedName name="M1_Start">#REF!</definedName>
    <definedName name="M1_Verein">#REF!</definedName>
    <definedName name="M1_Vereinnummer">#REF!</definedName>
    <definedName name="M1_Verwarnungen">#REF!</definedName>
    <definedName name="M1_VolleHolz">#REF!</definedName>
    <definedName name="M1_Wurfzahl">#REF!</definedName>
    <definedName name="M1Sp1_AbrHolz">#REF!</definedName>
    <definedName name="M1Sp1_AbrKranzHolz">#REF!</definedName>
    <definedName name="M1Sp1_BildAbrHolz">#REF!</definedName>
    <definedName name="M1Sp1_BildHolz">#REF!</definedName>
    <definedName name="M1Sp1_Fehlwurf">#REF!</definedName>
    <definedName name="M1Sp1_Jahrgang">#REF!</definedName>
    <definedName name="M1Sp1_Kraenze">#REF!</definedName>
    <definedName name="M1Sp1_Name">#REF!</definedName>
    <definedName name="M1Sp1_Neuner">#REF!</definedName>
    <definedName name="M1Sp1_Pass">#REF!</definedName>
    <definedName name="M1Sp1_Semi">#REF!</definedName>
    <definedName name="M1Sp1_Startnummer">#REF!</definedName>
    <definedName name="M1Sp1_Verwarnungen">#REF!</definedName>
    <definedName name="M1Sp1_VolleHolz">#REF!</definedName>
    <definedName name="M1Sp1_Wurfzahl">#REF!</definedName>
    <definedName name="M1Sp2_AbrHolz">#REF!</definedName>
    <definedName name="M1Sp2_AbrKranzHolz">#REF!</definedName>
    <definedName name="M1Sp2_BildAbrHolz">#REF!</definedName>
    <definedName name="M1Sp2_BildHolz">#REF!</definedName>
    <definedName name="M1Sp2_Fehlwurf">#REF!</definedName>
    <definedName name="M1Sp2_Jahrgang">#REF!</definedName>
    <definedName name="M1Sp2_Kraenze">#REF!</definedName>
    <definedName name="M1Sp2_Name">#REF!</definedName>
    <definedName name="M1Sp2_Neuner">#REF!</definedName>
    <definedName name="M1Sp2_Pass">#REF!</definedName>
    <definedName name="M1Sp2_Semi">#REF!</definedName>
    <definedName name="M1Sp2_Startnummer">#REF!</definedName>
    <definedName name="M1Sp2_Verwarnungen">#REF!</definedName>
    <definedName name="M1Sp2_VolleHolz">#REF!</definedName>
    <definedName name="M1Sp2_Wurfzahl">#REF!</definedName>
    <definedName name="M2_Start">#REF!</definedName>
    <definedName name="_xlnm.Print_Area" localSheetId="0">'Kvalifikácia Pobrezová'!$B$1:$J$30</definedName>
    <definedName name="_xlnm.Print_Area" localSheetId="1">'Pavuk Podbrezová'!$A$28:$Y$57</definedName>
    <definedName name="p">#REF!</definedName>
    <definedName name="Start">#REF!</definedName>
    <definedName name="WK_Altersklasse">#REF!</definedName>
    <definedName name="WK_Anlage">#REF!</definedName>
    <definedName name="WK_Bezeichnung">#REF!</definedName>
    <definedName name="WK_Leitung">#REF!</definedName>
    <definedName name="WK_Ort">#REF!</definedName>
    <definedName name="WK_Spielbeginn">#REF!</definedName>
    <definedName name="WK_Spielende">#REF!</definedName>
    <definedName name="WK_Spielklasse">#REF!</definedName>
    <definedName name="WK_Spielnummer">#REF!</definedName>
    <definedName name="WK_Spieltag">#REF!</definedName>
    <definedName name="WK_Verband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2" i="3" l="1"/>
  <c r="M93" i="3"/>
  <c r="M94" i="3"/>
  <c r="M95" i="3"/>
  <c r="M96" i="3"/>
  <c r="M97" i="3"/>
  <c r="M98" i="3"/>
  <c r="M99" i="3"/>
  <c r="M100" i="3"/>
  <c r="M101" i="3"/>
  <c r="M102" i="3"/>
  <c r="M78" i="3"/>
  <c r="M85" i="3"/>
  <c r="M84" i="3"/>
  <c r="M87" i="3"/>
  <c r="M82" i="3"/>
  <c r="M86" i="3"/>
  <c r="M89" i="3"/>
  <c r="M88" i="3"/>
  <c r="M90" i="3"/>
  <c r="M91" i="3"/>
  <c r="M65" i="3"/>
  <c r="M69" i="3"/>
  <c r="M77" i="3"/>
  <c r="M74" i="3"/>
  <c r="M83" i="3"/>
  <c r="M73" i="3"/>
  <c r="M79" i="3"/>
  <c r="M81" i="3"/>
  <c r="M80" i="3"/>
  <c r="M75" i="3"/>
  <c r="F78" i="1"/>
  <c r="F79" i="1"/>
  <c r="F51" i="1"/>
  <c r="F46" i="1"/>
  <c r="F48" i="1"/>
  <c r="F52" i="1"/>
  <c r="F55" i="1"/>
  <c r="F72" i="1"/>
  <c r="F98" i="1" l="1"/>
  <c r="F97" i="1"/>
  <c r="F96" i="1"/>
  <c r="F95" i="1"/>
  <c r="F94" i="1"/>
  <c r="F93" i="1"/>
  <c r="F92" i="1"/>
  <c r="F91" i="1"/>
  <c r="F90" i="1"/>
  <c r="F89" i="1"/>
  <c r="F88" i="1"/>
  <c r="F87" i="1"/>
  <c r="F80" i="1"/>
  <c r="F67" i="1"/>
  <c r="F63" i="1"/>
  <c r="F69" i="1"/>
  <c r="F49" i="1"/>
  <c r="F56" i="1"/>
  <c r="F71" i="1"/>
  <c r="F76" i="1"/>
  <c r="F77" i="1"/>
  <c r="F86" i="1"/>
  <c r="F82" i="1"/>
  <c r="F58" i="1"/>
  <c r="F70" i="1"/>
  <c r="F64" i="1"/>
  <c r="F73" i="1"/>
  <c r="F57" i="1"/>
  <c r="F54" i="1"/>
  <c r="F68" i="1"/>
  <c r="F75" i="1"/>
  <c r="F81" i="1"/>
  <c r="F74" i="1"/>
  <c r="F62" i="1"/>
  <c r="F50" i="1"/>
  <c r="F53" i="1"/>
  <c r="F61" i="1"/>
  <c r="F85" i="1"/>
  <c r="F84" i="1"/>
  <c r="F47" i="1"/>
  <c r="F83" i="1"/>
  <c r="F65" i="1"/>
  <c r="F66" i="1"/>
  <c r="F59" i="1"/>
  <c r="F60" i="1"/>
  <c r="F7" i="1"/>
  <c r="F11" i="1"/>
  <c r="F10" i="1"/>
  <c r="F25" i="1"/>
  <c r="F27" i="1"/>
  <c r="F13" i="1"/>
  <c r="F19" i="1"/>
  <c r="F17" i="1"/>
  <c r="F12" i="1"/>
  <c r="F30" i="1"/>
  <c r="F8" i="1"/>
  <c r="F23" i="1"/>
  <c r="F9" i="1"/>
  <c r="F26" i="1"/>
  <c r="F31" i="1"/>
  <c r="F15" i="1"/>
  <c r="F16" i="1"/>
  <c r="F20" i="1"/>
  <c r="F22" i="1"/>
  <c r="F18" i="1"/>
  <c r="F29" i="1"/>
  <c r="F6" i="1"/>
  <c r="F14" i="1"/>
  <c r="F5" i="1"/>
  <c r="F24" i="1"/>
  <c r="F32" i="1"/>
  <c r="F33" i="1"/>
  <c r="F28" i="1"/>
  <c r="F34" i="1"/>
  <c r="F35" i="1"/>
  <c r="F36" i="1"/>
  <c r="F37" i="1"/>
  <c r="F38" i="1"/>
  <c r="F39" i="1"/>
  <c r="F40" i="1"/>
  <c r="F21" i="1"/>
  <c r="M56" i="3"/>
  <c r="M76" i="3" l="1"/>
  <c r="M72" i="3"/>
  <c r="M71" i="3"/>
  <c r="M68" i="3"/>
  <c r="M66" i="3"/>
  <c r="M61" i="3"/>
  <c r="M70" i="3"/>
  <c r="M67" i="3"/>
  <c r="M58" i="3"/>
  <c r="M64" i="3"/>
  <c r="M57" i="3"/>
  <c r="M60" i="3"/>
  <c r="M63" i="3"/>
  <c r="M62" i="3"/>
  <c r="M59" i="3"/>
  <c r="M53" i="3"/>
  <c r="M54" i="3"/>
  <c r="M55" i="3"/>
  <c r="M38" i="3"/>
  <c r="M37" i="3"/>
  <c r="M35" i="3"/>
  <c r="M34" i="3"/>
  <c r="M32" i="3"/>
  <c r="M31" i="3"/>
  <c r="M30" i="3"/>
  <c r="M26" i="3"/>
  <c r="M24" i="3"/>
  <c r="M27" i="3"/>
  <c r="M36" i="3"/>
  <c r="M33" i="3"/>
  <c r="M22" i="3"/>
  <c r="M25" i="3"/>
  <c r="M29" i="3"/>
  <c r="M23" i="3"/>
  <c r="M28" i="3"/>
  <c r="M20" i="3"/>
  <c r="M21" i="3"/>
  <c r="M19" i="3"/>
  <c r="M18" i="3"/>
  <c r="M17" i="3"/>
  <c r="M16" i="3"/>
  <c r="M14" i="3"/>
  <c r="M12" i="3"/>
  <c r="M15" i="3"/>
  <c r="M9" i="3"/>
  <c r="M13" i="3"/>
  <c r="M11" i="3"/>
  <c r="M10" i="3"/>
</calcChain>
</file>

<file path=xl/sharedStrings.xml><?xml version="1.0" encoding="utf-8"?>
<sst xmlns="http://schemas.openxmlformats.org/spreadsheetml/2006/main" count="583" uniqueCount="222">
  <si>
    <t>Poradie</t>
  </si>
  <si>
    <t>Hráči</t>
  </si>
  <si>
    <t>Klub</t>
  </si>
  <si>
    <t>Plné</t>
  </si>
  <si>
    <t>Dorážka</t>
  </si>
  <si>
    <t>Chyby</t>
  </si>
  <si>
    <t>Spolu</t>
  </si>
  <si>
    <r>
      <t>U</t>
    </r>
    <r>
      <rPr>
        <i/>
        <sz val="9"/>
        <color rgb="FF003366"/>
        <rFont val="Calibri"/>
        <family val="2"/>
        <charset val="238"/>
        <scheme val="minor"/>
      </rPr>
      <t xml:space="preserve"> - kat.</t>
    </r>
  </si>
  <si>
    <t>1.</t>
  </si>
  <si>
    <t>2.</t>
  </si>
  <si>
    <t>3.</t>
  </si>
  <si>
    <t>4.</t>
  </si>
  <si>
    <t>5.</t>
  </si>
  <si>
    <t>6.</t>
  </si>
  <si>
    <t>7.</t>
  </si>
  <si>
    <t>Benický Martin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</si>
  <si>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</si>
  <si>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</si>
  <si>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</si>
  <si>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</si>
  <si>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</si>
  <si>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</si>
  <si>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</si>
  <si>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</si>
  <si>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</si>
  <si>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</si>
  <si>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</si>
  <si>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</si>
  <si>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</si>
  <si>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</si>
  <si>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</si>
  <si>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</si>
  <si>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</si>
  <si>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</si>
  <si>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</si>
  <si>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</si>
  <si>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</si>
  <si>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</si>
  <si>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štvrťfinále</t>
  </si>
  <si>
    <t>1set</t>
  </si>
  <si>
    <t>2set</t>
  </si>
  <si>
    <t>SV</t>
  </si>
  <si>
    <t>body</t>
  </si>
  <si>
    <t>semifinále</t>
  </si>
  <si>
    <t>finále</t>
  </si>
  <si>
    <t>o 3.miesto</t>
  </si>
  <si>
    <t>hra 1</t>
  </si>
  <si>
    <t>hra 11</t>
  </si>
  <si>
    <t>dráha 2</t>
  </si>
  <si>
    <t>hra 2</t>
  </si>
  <si>
    <t>dráha 3</t>
  </si>
  <si>
    <t>hra 3</t>
  </si>
  <si>
    <t>hra 12</t>
  </si>
  <si>
    <t>dráha 5</t>
  </si>
  <si>
    <t>dráha 4</t>
  </si>
  <si>
    <t>Bratislava</t>
  </si>
  <si>
    <t>Veľký Šariš</t>
  </si>
  <si>
    <t>Superfinále</t>
  </si>
  <si>
    <t>Tur.b.</t>
  </si>
  <si>
    <t>Kvalif.b.</t>
  </si>
  <si>
    <t>Spolu body</t>
  </si>
  <si>
    <t>Malgot Matúš</t>
  </si>
  <si>
    <t>30.</t>
  </si>
  <si>
    <t>Kováčiková Petra</t>
  </si>
  <si>
    <t>Markusová Katarína</t>
  </si>
  <si>
    <t>Vaculčiak Jakub</t>
  </si>
  <si>
    <t>Bódiová Linda</t>
  </si>
  <si>
    <t>Ander Adam</t>
  </si>
  <si>
    <t>výkon</t>
  </si>
  <si>
    <t>Priezvisko</t>
  </si>
  <si>
    <t>hra 13</t>
  </si>
  <si>
    <t>hra 14</t>
  </si>
  <si>
    <t>hra 15</t>
  </si>
  <si>
    <t>hra 16</t>
  </si>
  <si>
    <t>hra 5</t>
  </si>
  <si>
    <t>hra 6</t>
  </si>
  <si>
    <t>dráha 1</t>
  </si>
  <si>
    <t>dráha 6</t>
  </si>
  <si>
    <t>dráhy 1</t>
  </si>
  <si>
    <t>dráhy 2</t>
  </si>
  <si>
    <t>31.</t>
  </si>
  <si>
    <t>32.</t>
  </si>
  <si>
    <t>33.</t>
  </si>
  <si>
    <t>34.</t>
  </si>
  <si>
    <t>35.</t>
  </si>
  <si>
    <t>Inter</t>
  </si>
  <si>
    <t>Magyarics Viktor</t>
  </si>
  <si>
    <t>Sládkovičovo</t>
  </si>
  <si>
    <t>Magyarics Lucia</t>
  </si>
  <si>
    <t>Apollo</t>
  </si>
  <si>
    <t>Bies Lukáš</t>
  </si>
  <si>
    <t>Stará Turá</t>
  </si>
  <si>
    <t>Szabo Peter</t>
  </si>
  <si>
    <t>Galanta</t>
  </si>
  <si>
    <t>Brezovák Kamil</t>
  </si>
  <si>
    <t>Ifková Liliana</t>
  </si>
  <si>
    <t>Hlohovec</t>
  </si>
  <si>
    <t>Zeleňák Filip</t>
  </si>
  <si>
    <t>Žarnovica</t>
  </si>
  <si>
    <t>Marek Martin</t>
  </si>
  <si>
    <t>Podbrezová</t>
  </si>
  <si>
    <t>Hruška Samuel</t>
  </si>
  <si>
    <t>Jakubová Ela</t>
  </si>
  <si>
    <t>Spišská Nová Ves</t>
  </si>
  <si>
    <t>Rimavská Sobota</t>
  </si>
  <si>
    <t>Čiliak Tomáš</t>
  </si>
  <si>
    <t>Sučany</t>
  </si>
  <si>
    <t>Kačák Michal</t>
  </si>
  <si>
    <t>Košice</t>
  </si>
  <si>
    <t>Kuba Maroš</t>
  </si>
  <si>
    <t>Šavol Šimon</t>
  </si>
  <si>
    <t>Trstená</t>
  </si>
  <si>
    <t>Klempa Filip</t>
  </si>
  <si>
    <t>Haberland David</t>
  </si>
  <si>
    <t>Madaj Ondrej</t>
  </si>
  <si>
    <t>Kristoljub Antič</t>
  </si>
  <si>
    <t>Žmiják David</t>
  </si>
  <si>
    <t>Malgot Michael</t>
  </si>
  <si>
    <t>Šlosiar Andrej</t>
  </si>
  <si>
    <t>Gordíková Nina</t>
  </si>
  <si>
    <t>Kosár Konrád</t>
  </si>
  <si>
    <t>Andreánska Zuzana</t>
  </si>
  <si>
    <t>Bohunická Alica</t>
  </si>
  <si>
    <t>Trenčín</t>
  </si>
  <si>
    <t>Oprchalová Eliška</t>
  </si>
  <si>
    <t>Kačániová Karin</t>
  </si>
  <si>
    <t>O'Hagan Alexander</t>
  </si>
  <si>
    <t>Wágnerová Veronika</t>
  </si>
  <si>
    <t>Andrejková Anina</t>
  </si>
  <si>
    <t>Samáková Lea</t>
  </si>
  <si>
    <t>Domik Alexander</t>
  </si>
  <si>
    <t>Maliňáková Viktória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</si>
  <si>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</si>
  <si>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</si>
  <si>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</si>
  <si>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</si>
  <si>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</si>
  <si>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</si>
  <si>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</si>
  <si>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</si>
  <si>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</si>
  <si>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</si>
  <si>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</si>
  <si>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</si>
  <si>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</si>
  <si>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</si>
  <si>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</si>
  <si>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</si>
  <si>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</si>
  <si>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Esztergomiová Kiara</t>
  </si>
  <si>
    <t>Komentová Michaela</t>
  </si>
  <si>
    <t>Čech Šimon</t>
  </si>
  <si>
    <t>Putnoky Jakub</t>
  </si>
  <si>
    <t>Sajková Kinga</t>
  </si>
  <si>
    <t>Novotný Tobias</t>
  </si>
  <si>
    <t>Pekarčíková Tamara</t>
  </si>
  <si>
    <t>Kubová Karina</t>
  </si>
  <si>
    <t>Sahuľ Vladimír</t>
  </si>
  <si>
    <t>Janík Timotej</t>
  </si>
  <si>
    <t>Smitková Vanesa</t>
  </si>
  <si>
    <t>Poláček Matúš</t>
  </si>
  <si>
    <r>
      <t>Pohár</t>
    </r>
    <r>
      <rPr>
        <b/>
        <i/>
        <sz val="22"/>
        <color rgb="FF339966"/>
        <rFont val="Calibri"/>
        <family val="2"/>
        <charset val="238"/>
        <scheme val="minor"/>
      </rPr>
      <t xml:space="preserve">MLÁDEŽE </t>
    </r>
    <r>
      <rPr>
        <b/>
        <i/>
        <sz val="22"/>
        <color rgb="FF0000FF"/>
        <rFont val="Calibri"/>
        <family val="2"/>
        <charset val="238"/>
        <scheme val="minor"/>
      </rPr>
      <t>U</t>
    </r>
    <r>
      <rPr>
        <b/>
        <i/>
        <sz val="22"/>
        <color rgb="FF000000"/>
        <rFont val="Calibri"/>
        <family val="2"/>
        <charset val="238"/>
        <scheme val="minor"/>
      </rPr>
      <t>-</t>
    </r>
    <r>
      <rPr>
        <b/>
        <i/>
        <sz val="22"/>
        <color rgb="FFFF0000"/>
        <rFont val="Calibri"/>
        <family val="2"/>
        <charset val="238"/>
        <scheme val="minor"/>
      </rPr>
      <t>12</t>
    </r>
    <r>
      <rPr>
        <b/>
        <i/>
        <sz val="22"/>
        <color rgb="FF993300"/>
        <rFont val="Calibri"/>
        <family val="2"/>
        <charset val="238"/>
        <scheme val="minor"/>
      </rPr>
      <t xml:space="preserve"> </t>
    </r>
    <r>
      <rPr>
        <b/>
        <i/>
        <sz val="22"/>
        <color rgb="FF800080"/>
        <rFont val="Calibri"/>
        <family val="2"/>
        <charset val="238"/>
        <scheme val="minor"/>
      </rPr>
      <t>SKoZ</t>
    </r>
    <r>
      <rPr>
        <b/>
        <i/>
        <sz val="22"/>
        <rFont val="Calibri"/>
        <family val="2"/>
        <charset val="238"/>
        <scheme val="minor"/>
      </rPr>
      <t xml:space="preserve"> - </t>
    </r>
    <r>
      <rPr>
        <b/>
        <i/>
        <sz val="22"/>
        <color rgb="FF993300"/>
        <rFont val="Calibri"/>
        <family val="2"/>
        <charset val="238"/>
        <scheme val="minor"/>
      </rPr>
      <t>2023-2024</t>
    </r>
  </si>
  <si>
    <r>
      <t>Pohár</t>
    </r>
    <r>
      <rPr>
        <b/>
        <i/>
        <sz val="22"/>
        <color rgb="FF339966"/>
        <rFont val="Calibri"/>
        <family val="2"/>
        <charset val="238"/>
        <scheme val="minor"/>
      </rPr>
      <t xml:space="preserve">MLÁDEŽE </t>
    </r>
    <r>
      <rPr>
        <b/>
        <i/>
        <sz val="22"/>
        <color rgb="FF0000FF"/>
        <rFont val="Calibri"/>
        <family val="2"/>
        <charset val="238"/>
        <scheme val="minor"/>
      </rPr>
      <t>U</t>
    </r>
    <r>
      <rPr>
        <b/>
        <i/>
        <sz val="22"/>
        <color rgb="FF000000"/>
        <rFont val="Calibri"/>
        <family val="2"/>
        <charset val="238"/>
        <scheme val="minor"/>
      </rPr>
      <t>-</t>
    </r>
    <r>
      <rPr>
        <b/>
        <i/>
        <sz val="22"/>
        <color rgb="FFFF0000"/>
        <rFont val="Calibri"/>
        <family val="2"/>
        <charset val="238"/>
        <scheme val="minor"/>
      </rPr>
      <t>14</t>
    </r>
    <r>
      <rPr>
        <b/>
        <i/>
        <sz val="22"/>
        <color rgb="FF993300"/>
        <rFont val="Calibri"/>
        <family val="2"/>
        <charset val="238"/>
        <scheme val="minor"/>
      </rPr>
      <t xml:space="preserve"> </t>
    </r>
    <r>
      <rPr>
        <b/>
        <i/>
        <sz val="22"/>
        <color rgb="FF800080"/>
        <rFont val="Calibri"/>
        <family val="2"/>
        <charset val="238"/>
        <scheme val="minor"/>
      </rPr>
      <t>SKoZ</t>
    </r>
    <r>
      <rPr>
        <b/>
        <i/>
        <sz val="22"/>
        <rFont val="Calibri"/>
        <family val="2"/>
        <charset val="238"/>
        <scheme val="minor"/>
      </rPr>
      <t xml:space="preserve"> - </t>
    </r>
    <r>
      <rPr>
        <b/>
        <i/>
        <sz val="22"/>
        <color rgb="FF993300"/>
        <rFont val="Calibri"/>
        <family val="2"/>
        <charset val="238"/>
        <scheme val="minor"/>
      </rPr>
      <t>2023-2024</t>
    </r>
  </si>
  <si>
    <t>dráhy 5</t>
  </si>
  <si>
    <t>dráhy 6</t>
  </si>
  <si>
    <t>hra 4</t>
  </si>
  <si>
    <t>Martinko Michal</t>
  </si>
  <si>
    <t>,</t>
  </si>
  <si>
    <t xml:space="preserve"> </t>
  </si>
  <si>
    <r>
      <t xml:space="preserve">Pavúk šprintu </t>
    </r>
    <r>
      <rPr>
        <b/>
        <i/>
        <sz val="22"/>
        <color rgb="FF993300"/>
        <rFont val="Calibri"/>
        <family val="2"/>
        <charset val="238"/>
        <scheme val="minor"/>
      </rPr>
      <t>8</t>
    </r>
    <r>
      <rPr>
        <b/>
        <i/>
        <sz val="22"/>
        <color rgb="FF000000"/>
        <rFont val="Calibri"/>
        <family val="2"/>
        <charset val="238"/>
        <scheme val="minor"/>
      </rPr>
      <t xml:space="preserve"> hráčov / hráčok    U - </t>
    </r>
    <r>
      <rPr>
        <b/>
        <i/>
        <sz val="22"/>
        <color rgb="FFFF0000"/>
        <rFont val="Calibri"/>
        <family val="2"/>
        <charset val="238"/>
        <scheme val="minor"/>
      </rPr>
      <t>14</t>
    </r>
  </si>
  <si>
    <r>
      <t xml:space="preserve">Pavúk šprintu </t>
    </r>
    <r>
      <rPr>
        <b/>
        <i/>
        <sz val="22"/>
        <color rgb="FF993300"/>
        <rFont val="Calibri"/>
        <family val="2"/>
        <charset val="238"/>
        <scheme val="minor"/>
      </rPr>
      <t>8</t>
    </r>
    <r>
      <rPr>
        <b/>
        <i/>
        <sz val="22"/>
        <color rgb="FF000000"/>
        <rFont val="Calibri"/>
        <family val="2"/>
        <charset val="238"/>
        <scheme val="minor"/>
      </rPr>
      <t xml:space="preserve"> hráčov / hráčok    U - </t>
    </r>
    <r>
      <rPr>
        <b/>
        <i/>
        <sz val="22"/>
        <color rgb="FFFF0000"/>
        <rFont val="Calibri"/>
        <family val="2"/>
        <charset val="238"/>
        <scheme val="minor"/>
      </rPr>
      <t>12</t>
    </r>
  </si>
  <si>
    <r>
      <t>3.</t>
    </r>
    <r>
      <rPr>
        <b/>
        <i/>
        <sz val="18"/>
        <color rgb="FF008080"/>
        <rFont val="Calibri"/>
        <family val="2"/>
        <charset val="238"/>
        <scheme val="minor"/>
      </rPr>
      <t xml:space="preserve">  </t>
    </r>
    <r>
      <rPr>
        <b/>
        <i/>
        <sz val="18"/>
        <color rgb="FF003366"/>
        <rFont val="Calibri"/>
        <family val="2"/>
        <charset val="238"/>
        <scheme val="minor"/>
      </rPr>
      <t xml:space="preserve">turnaj     -     </t>
    </r>
    <r>
      <rPr>
        <b/>
        <i/>
        <sz val="14"/>
        <rFont val="Calibri"/>
        <family val="2"/>
        <charset val="238"/>
        <scheme val="minor"/>
      </rPr>
      <t xml:space="preserve">kvalifikácia   -   </t>
    </r>
    <r>
      <rPr>
        <b/>
        <i/>
        <sz val="18"/>
        <color rgb="FFFF0000"/>
        <rFont val="Calibri"/>
        <family val="2"/>
        <charset val="238"/>
        <scheme val="minor"/>
      </rPr>
      <t>U-14</t>
    </r>
  </si>
  <si>
    <r>
      <t>3.</t>
    </r>
    <r>
      <rPr>
        <b/>
        <i/>
        <sz val="18"/>
        <color rgb="FF008080"/>
        <rFont val="Calibri"/>
        <family val="2"/>
        <charset val="238"/>
        <scheme val="minor"/>
      </rPr>
      <t xml:space="preserve">  </t>
    </r>
    <r>
      <rPr>
        <b/>
        <i/>
        <sz val="18"/>
        <color rgb="FF003366"/>
        <rFont val="Calibri"/>
        <family val="2"/>
        <charset val="238"/>
        <scheme val="minor"/>
      </rPr>
      <t xml:space="preserve">turnaj     -     </t>
    </r>
    <r>
      <rPr>
        <b/>
        <i/>
        <sz val="14"/>
        <rFont val="Calibri"/>
        <family val="2"/>
        <charset val="238"/>
        <scheme val="minor"/>
      </rPr>
      <t xml:space="preserve">kvalifikácia   -   </t>
    </r>
    <r>
      <rPr>
        <b/>
        <i/>
        <sz val="18"/>
        <color rgb="FFFF0000"/>
        <rFont val="Calibri"/>
        <family val="2"/>
        <charset val="238"/>
        <scheme val="minor"/>
      </rPr>
      <t>U-12</t>
    </r>
  </si>
  <si>
    <t>Jurčiová Michaela</t>
  </si>
  <si>
    <t xml:space="preserve">Kubová Tamarka </t>
  </si>
  <si>
    <t>Peregrín Oliver</t>
  </si>
  <si>
    <t>Bognárová Mária</t>
  </si>
  <si>
    <t>Štubendeková Synthia</t>
  </si>
  <si>
    <t>Kubalec Matej</t>
  </si>
  <si>
    <t>Kramár Samuel</t>
  </si>
  <si>
    <t>Semanová Soňa</t>
  </si>
  <si>
    <t>Leško Daniel</t>
  </si>
  <si>
    <t xml:space="preserve">CELKOVÉ PORADIE </t>
  </si>
  <si>
    <t>ŠK Podbrezová</t>
  </si>
  <si>
    <t>O´Hagan Alexander</t>
  </si>
  <si>
    <t>Smitková Vanessa</t>
  </si>
  <si>
    <t>Janík Timotej Marián</t>
  </si>
  <si>
    <t>Fašianková Lucia</t>
  </si>
  <si>
    <t>Antič Kristoljub</t>
  </si>
  <si>
    <t>Haberland Dávid</t>
  </si>
  <si>
    <t>FTC KO Fiľakovo</t>
  </si>
  <si>
    <t>TJ Tatran Sp. Nová Ves</t>
  </si>
  <si>
    <t>MKK Slovan Galanta</t>
  </si>
  <si>
    <t>ŠKK Trstená Starek</t>
  </si>
  <si>
    <t>KKZ Hlohovec</t>
  </si>
  <si>
    <t>TKK Trenčín</t>
  </si>
  <si>
    <t>KK Tatran Sučany</t>
  </si>
  <si>
    <t>PKŠ Košice-KK Šemša</t>
  </si>
  <si>
    <t>KK Inter Bratislava</t>
  </si>
  <si>
    <t>MKK Stará Turá</t>
  </si>
  <si>
    <t>György Alexander</t>
  </si>
  <si>
    <t xml:space="preserve">Marek Martin </t>
  </si>
  <si>
    <t xml:space="preserve">Hruška Samuel </t>
  </si>
  <si>
    <t>Tánczosová Laura</t>
  </si>
  <si>
    <t>Salaj Šimon</t>
  </si>
  <si>
    <t>Márkušová Kristína</t>
  </si>
  <si>
    <t>Machová Laura</t>
  </si>
  <si>
    <t>Štubendeková Cynthia</t>
  </si>
  <si>
    <t>Hynar Radomír</t>
  </si>
  <si>
    <t>Kačák Michal ml.</t>
  </si>
  <si>
    <t>Štipta Matej</t>
  </si>
  <si>
    <t>Čiljak Tomáš</t>
  </si>
  <si>
    <t>Kubová Tamara</t>
  </si>
  <si>
    <t>Kavuljaková Eliška</t>
  </si>
  <si>
    <t>KK Slavoj Sládkovičovo</t>
  </si>
  <si>
    <t>KO Žarnovica</t>
  </si>
  <si>
    <t>Andreanska Zuzana</t>
  </si>
  <si>
    <t>O´hagan Alexander</t>
  </si>
  <si>
    <t>Šalaj Šimon</t>
  </si>
  <si>
    <t>Fiľakovo</t>
  </si>
  <si>
    <t>Gyorgy Alexander</t>
  </si>
  <si>
    <t>H+C52:O89ráči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</si>
</sst>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3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22"/>
      <color rgb="FFFF00FF"/>
      <name val="Calibri"/>
      <family val="2"/>
      <charset val="238"/>
      <scheme val="minor"/>
    </font>
    <font>
      <b/>
      <i/>
      <sz val="18"/>
      <color rgb="FF008080"/>
      <name val="Calibri"/>
      <family val="2"/>
      <charset val="238"/>
      <scheme val="minor"/>
    </font>
    <font>
      <b/>
      <i/>
      <sz val="18"/>
      <color rgb="FF003366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sz val="18"/>
      <color rgb="FF000000"/>
      <name val="Calibri"/>
      <family val="2"/>
      <charset val="238"/>
      <scheme val="minor"/>
    </font>
    <font>
      <b/>
      <i/>
      <sz val="18"/>
      <color rgb="FFCC6600"/>
      <name val="Calibri"/>
      <family val="2"/>
      <charset val="238"/>
      <scheme val="minor"/>
    </font>
    <font>
      <b/>
      <i/>
      <sz val="18"/>
      <color rgb="FF008000"/>
      <name val="Calibri"/>
      <family val="2"/>
      <charset val="238"/>
      <scheme val="minor"/>
    </font>
    <font>
      <i/>
      <sz val="9"/>
      <color rgb="FF002060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  <font>
      <i/>
      <sz val="9"/>
      <color rgb="FF003366"/>
      <name val="Calibri"/>
      <family val="2"/>
      <charset val="238"/>
      <scheme val="minor"/>
    </font>
    <font>
      <b/>
      <i/>
      <sz val="12"/>
      <color rgb="FF0070C0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  <font>
      <b/>
      <i/>
      <sz val="10"/>
      <color rgb="FF60497A"/>
      <name val="Calibri"/>
      <family val="2"/>
      <charset val="238"/>
      <scheme val="minor"/>
    </font>
    <font>
      <i/>
      <sz val="14"/>
      <color rgb="FF974706"/>
      <name val="Calibri"/>
      <family val="2"/>
      <charset val="238"/>
      <scheme val="minor"/>
    </font>
    <font>
      <b/>
      <i/>
      <sz val="16"/>
      <color rgb="FFFF0000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i/>
      <sz val="16"/>
      <color rgb="FF0070C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22"/>
      <color rgb="FF000000"/>
      <name val="Calibri"/>
      <family val="2"/>
      <charset val="238"/>
      <scheme val="minor"/>
    </font>
    <font>
      <b/>
      <i/>
      <sz val="22"/>
      <color rgb="FF993300"/>
      <name val="Calibri"/>
      <family val="2"/>
      <charset val="238"/>
      <scheme val="minor"/>
    </font>
    <font>
      <b/>
      <i/>
      <sz val="22"/>
      <color rgb="FFFF0000"/>
      <name val="Calibri"/>
      <family val="2"/>
      <charset val="238"/>
      <scheme val="minor"/>
    </font>
    <font>
      <b/>
      <sz val="20"/>
      <color rgb="FF00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8"/>
      <name val="Calibri"/>
      <family val="2"/>
      <charset val="238"/>
      <scheme val="minor"/>
    </font>
    <font>
      <b/>
      <i/>
      <sz val="14"/>
      <color rgb="FF000000"/>
      <name val="Calibri"/>
      <family val="2"/>
      <charset val="238"/>
      <scheme val="minor"/>
    </font>
    <font>
      <b/>
      <i/>
      <sz val="18"/>
      <color rgb="FFFF0000"/>
      <name val="Calibri"/>
      <family val="2"/>
      <charset val="238"/>
      <scheme val="minor"/>
    </font>
    <font>
      <b/>
      <i/>
      <sz val="18"/>
      <color theme="9" tint="-0.249977111117893"/>
      <name val="Calibri"/>
      <family val="2"/>
      <charset val="238"/>
      <scheme val="minor"/>
    </font>
    <font>
      <b/>
      <i/>
      <sz val="18"/>
      <color rgb="FF0070C0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20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i/>
      <sz val="22"/>
      <color rgb="FF800080"/>
      <name val="Calibri"/>
      <family val="2"/>
      <charset val="238"/>
      <scheme val="minor"/>
    </font>
    <font>
      <b/>
      <i/>
      <sz val="22"/>
      <color rgb="FF339966"/>
      <name val="Calibri"/>
      <family val="2"/>
      <charset val="238"/>
      <scheme val="minor"/>
    </font>
    <font>
      <b/>
      <i/>
      <sz val="22"/>
      <color rgb="FF0000FF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b/>
      <i/>
      <sz val="14"/>
      <color rgb="FFC00000"/>
      <name val="Calibri"/>
      <family val="2"/>
      <charset val="238"/>
      <scheme val="minor"/>
    </font>
    <font>
      <i/>
      <sz val="16"/>
      <color rgb="FF974706"/>
      <name val="Calibri"/>
      <family val="2"/>
      <charset val="238"/>
      <scheme val="minor"/>
    </font>
    <font>
      <b/>
      <sz val="16"/>
      <color rgb="FF0066FF"/>
      <name val="Calibri"/>
      <family val="2"/>
      <charset val="238"/>
      <scheme val="minor"/>
    </font>
    <font>
      <b/>
      <sz val="20"/>
      <color rgb="FFFF33CC"/>
      <name val="Calibri"/>
      <family val="2"/>
      <charset val="238"/>
      <scheme val="minor"/>
    </font>
    <font>
      <sz val="11"/>
      <color rgb="FFFF33CC"/>
      <name val="Calibri"/>
      <family val="2"/>
      <charset val="238"/>
      <scheme val="minor"/>
    </font>
    <font>
      <b/>
      <sz val="20"/>
      <color rgb="FF0066FF"/>
      <name val="Calibri"/>
      <family val="2"/>
      <charset val="238"/>
      <scheme val="minor"/>
    </font>
    <font>
      <sz val="11"/>
      <color rgb="FF0066FF"/>
      <name val="Calibri"/>
      <family val="2"/>
      <charset val="238"/>
      <scheme val="minor"/>
    </font>
    <font>
      <b/>
      <sz val="20"/>
      <color rgb="FFFF99FF"/>
      <name val="Calibri"/>
      <family val="2"/>
      <charset val="238"/>
      <scheme val="minor"/>
    </font>
    <font>
      <sz val="11"/>
      <color rgb="FFFF99FF"/>
      <name val="Calibri"/>
      <family val="2"/>
      <charset val="238"/>
      <scheme val="minor"/>
    </font>
    <font>
      <b/>
      <sz val="20"/>
      <color theme="8" tint="-0.249977111117893"/>
      <name val="Calibri"/>
      <family val="2"/>
      <charset val="238"/>
      <scheme val="minor"/>
    </font>
    <font>
      <sz val="11"/>
      <color theme="8" tint="-0.249977111117893"/>
      <name val="Calibri"/>
      <family val="2"/>
      <charset val="238"/>
      <scheme val="minor"/>
    </font>
    <font>
      <b/>
      <sz val="20"/>
      <color theme="9" tint="-0.499984740745262"/>
      <name val="Calibri"/>
      <family val="2"/>
      <charset val="238"/>
      <scheme val="minor"/>
    </font>
    <font>
      <sz val="11"/>
      <color theme="9" tint="-0.499984740745262"/>
      <name val="Calibri"/>
      <family val="2"/>
      <charset val="238"/>
      <scheme val="minor"/>
    </font>
    <font>
      <b/>
      <sz val="20"/>
      <color theme="7" tint="-0.249977111117893"/>
      <name val="Calibri"/>
      <family val="2"/>
      <charset val="238"/>
      <scheme val="minor"/>
    </font>
    <font>
      <sz val="11"/>
      <color theme="7" tint="-0.249977111117893"/>
      <name val="Calibri"/>
      <family val="2"/>
      <charset val="238"/>
      <scheme val="minor"/>
    </font>
    <font>
      <b/>
      <sz val="20"/>
      <color theme="7" tint="-0.499984740745262"/>
      <name val="Calibri"/>
      <family val="2"/>
      <charset val="238"/>
      <scheme val="minor"/>
    </font>
    <font>
      <sz val="11"/>
      <color theme="7" tint="-0.499984740745262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24"/>
      <color rgb="FFFF0000"/>
      <name val="Calibri"/>
      <family val="2"/>
      <charset val="238"/>
      <scheme val="minor"/>
    </font>
    <font>
      <sz val="14"/>
      <color theme="5" tint="-0.49998474074526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EBF1DE"/>
        <bgColor rgb="FF000000"/>
      </patternFill>
    </fill>
    <fill>
      <patternFill patternType="solid">
        <fgColor rgb="FFFBF6B3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AF1F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/>
      <bottom style="double">
        <color rgb="FFFF0000"/>
      </bottom>
      <diagonal/>
    </border>
    <border>
      <left style="hair">
        <color indexed="64"/>
      </left>
      <right/>
      <top style="hair">
        <color indexed="64"/>
      </top>
      <bottom style="double">
        <color rgb="FFFF0000"/>
      </bottom>
      <diagonal/>
    </border>
    <border>
      <left/>
      <right style="thin">
        <color indexed="64"/>
      </right>
      <top style="hair">
        <color indexed="64"/>
      </top>
      <bottom style="double">
        <color rgb="FFFF0000"/>
      </bottom>
      <diagonal/>
    </border>
    <border>
      <left style="thin">
        <color indexed="64"/>
      </left>
      <right/>
      <top/>
      <bottom style="double">
        <color rgb="FFFF0000"/>
      </bottom>
      <diagonal/>
    </border>
    <border>
      <left/>
      <right style="thin">
        <color indexed="64"/>
      </right>
      <top/>
      <bottom style="double">
        <color rgb="FFFF0000"/>
      </bottom>
      <diagonal/>
    </border>
    <border>
      <left/>
      <right style="medium">
        <color indexed="64"/>
      </right>
      <top/>
      <bottom style="double">
        <color rgb="FFFF0000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rgb="FF000000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hair">
        <color rgb="FF000000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rgb="FF000000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double">
        <color rgb="FFFF0000"/>
      </top>
      <bottom/>
      <diagonal/>
    </border>
    <border>
      <left style="hair">
        <color indexed="64"/>
      </left>
      <right/>
      <top style="double">
        <color rgb="FFFF0000"/>
      </top>
      <bottom style="hair">
        <color indexed="64"/>
      </bottom>
      <diagonal/>
    </border>
    <border>
      <left/>
      <right style="thin">
        <color indexed="64"/>
      </right>
      <top style="double">
        <color rgb="FFFF0000"/>
      </top>
      <bottom style="hair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rgb="FFFF0000"/>
      </bottom>
      <diagonal/>
    </border>
    <border>
      <left/>
      <right style="hair">
        <color indexed="64"/>
      </right>
      <top style="double">
        <color rgb="FFFF0000"/>
      </top>
      <bottom style="hair">
        <color indexed="64"/>
      </bottom>
      <diagonal/>
    </border>
    <border>
      <left style="thin">
        <color indexed="64"/>
      </left>
      <right/>
      <top style="double">
        <color rgb="FFFF0000"/>
      </top>
      <bottom/>
      <diagonal/>
    </border>
    <border>
      <left/>
      <right style="thin">
        <color indexed="64"/>
      </right>
      <top style="double">
        <color rgb="FFFF0000"/>
      </top>
      <bottom/>
      <diagonal/>
    </border>
    <border>
      <left/>
      <right style="medium">
        <color indexed="64"/>
      </right>
      <top style="double">
        <color rgb="FFFF000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0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vertical="center" shrinkToFit="1"/>
    </xf>
    <xf numFmtId="0" fontId="1" fillId="0" borderId="0" xfId="0" applyFont="1" applyAlignment="1">
      <alignment horizontal="center" shrinkToFit="1"/>
    </xf>
    <xf numFmtId="0" fontId="1" fillId="0" borderId="1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shrinkToFit="1"/>
    </xf>
    <xf numFmtId="0" fontId="9" fillId="2" borderId="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7" fillId="3" borderId="12" xfId="0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3" fillId="0" borderId="14" xfId="0" applyFont="1" applyBorder="1"/>
    <xf numFmtId="0" fontId="14" fillId="0" borderId="15" xfId="0" applyFont="1" applyBorder="1" applyAlignment="1">
      <alignment horizontal="center" shrinkToFit="1"/>
    </xf>
    <xf numFmtId="0" fontId="16" fillId="0" borderId="17" xfId="0" applyFont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7" fillId="3" borderId="19" xfId="0" applyFont="1" applyFill="1" applyBorder="1" applyAlignment="1">
      <alignment horizontal="center"/>
    </xf>
    <xf numFmtId="0" fontId="17" fillId="3" borderId="18" xfId="0" applyFont="1" applyFill="1" applyBorder="1" applyAlignment="1">
      <alignment horizontal="center"/>
    </xf>
    <xf numFmtId="0" fontId="17" fillId="3" borderId="20" xfId="0" applyFont="1" applyFill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3" fillId="0" borderId="1" xfId="0" applyFont="1" applyBorder="1"/>
    <xf numFmtId="0" fontId="14" fillId="0" borderId="22" xfId="0" applyFont="1" applyBorder="1" applyAlignment="1">
      <alignment horizontal="center" shrinkToFit="1"/>
    </xf>
    <xf numFmtId="0" fontId="15" fillId="0" borderId="1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7" fillId="3" borderId="23" xfId="0" applyFont="1" applyFill="1" applyBorder="1" applyAlignment="1">
      <alignment horizontal="center"/>
    </xf>
    <xf numFmtId="0" fontId="1" fillId="0" borderId="0" xfId="0" applyFont="1" applyAlignment="1">
      <alignment shrinkToFit="1"/>
    </xf>
    <xf numFmtId="0" fontId="9" fillId="2" borderId="7" xfId="0" applyFont="1" applyFill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9" fillId="3" borderId="25" xfId="0" applyFont="1" applyFill="1" applyBorder="1" applyAlignment="1">
      <alignment horizontal="center"/>
    </xf>
    <xf numFmtId="0" fontId="19" fillId="3" borderId="19" xfId="0" applyFont="1" applyFill="1" applyBorder="1" applyAlignment="1">
      <alignment horizontal="center"/>
    </xf>
    <xf numFmtId="0" fontId="19" fillId="3" borderId="18" xfId="0" applyFont="1" applyFill="1" applyBorder="1" applyAlignment="1">
      <alignment horizontal="center"/>
    </xf>
    <xf numFmtId="0" fontId="19" fillId="3" borderId="20" xfId="0" applyFont="1" applyFill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3" fillId="0" borderId="31" xfId="0" applyFont="1" applyBorder="1"/>
    <xf numFmtId="0" fontId="19" fillId="3" borderId="32" xfId="0" applyFont="1" applyFill="1" applyBorder="1" applyAlignment="1">
      <alignment horizontal="center"/>
    </xf>
    <xf numFmtId="0" fontId="0" fillId="0" borderId="0" xfId="0" applyAlignment="1">
      <alignment shrinkToFit="1"/>
    </xf>
    <xf numFmtId="0" fontId="23" fillId="4" borderId="33" xfId="0" applyFont="1" applyFill="1" applyBorder="1" applyAlignment="1">
      <alignment horizontal="center" vertical="center"/>
    </xf>
    <xf numFmtId="0" fontId="24" fillId="0" borderId="35" xfId="0" applyFont="1" applyBorder="1" applyAlignment="1" applyProtection="1">
      <alignment horizontal="center" vertical="center"/>
      <protection locked="0"/>
    </xf>
    <xf numFmtId="0" fontId="24" fillId="0" borderId="36" xfId="0" applyFont="1" applyBorder="1" applyAlignment="1" applyProtection="1">
      <alignment horizontal="center" vertical="center"/>
      <protection locked="0"/>
    </xf>
    <xf numFmtId="0" fontId="24" fillId="0" borderId="34" xfId="0" applyFont="1" applyBorder="1" applyAlignment="1" applyProtection="1">
      <alignment horizontal="center" vertical="center"/>
      <protection locked="0"/>
    </xf>
    <xf numFmtId="0" fontId="25" fillId="0" borderId="34" xfId="0" applyFont="1" applyBorder="1" applyAlignment="1" applyProtection="1">
      <alignment horizontal="center" vertical="center"/>
      <protection locked="0"/>
    </xf>
    <xf numFmtId="0" fontId="1" fillId="5" borderId="37" xfId="0" applyFont="1" applyFill="1" applyBorder="1"/>
    <xf numFmtId="0" fontId="1" fillId="5" borderId="0" xfId="0" applyFont="1" applyFill="1"/>
    <xf numFmtId="0" fontId="1" fillId="5" borderId="38" xfId="0" applyFont="1" applyFill="1" applyBorder="1"/>
    <xf numFmtId="0" fontId="1" fillId="0" borderId="39" xfId="0" applyFont="1" applyBorder="1"/>
    <xf numFmtId="0" fontId="1" fillId="5" borderId="39" xfId="0" applyFont="1" applyFill="1" applyBorder="1"/>
    <xf numFmtId="0" fontId="1" fillId="5" borderId="42" xfId="0" applyFont="1" applyFill="1" applyBorder="1"/>
    <xf numFmtId="0" fontId="1" fillId="0" borderId="45" xfId="0" applyFont="1" applyBorder="1"/>
    <xf numFmtId="0" fontId="24" fillId="0" borderId="6" xfId="0" applyFont="1" applyBorder="1" applyAlignment="1" applyProtection="1">
      <alignment horizontal="center" vertical="center"/>
      <protection locked="0"/>
    </xf>
    <xf numFmtId="0" fontId="25" fillId="0" borderId="6" xfId="0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  <xf numFmtId="0" fontId="23" fillId="4" borderId="36" xfId="0" applyFont="1" applyFill="1" applyBorder="1" applyAlignment="1">
      <alignment horizontal="center" vertical="center"/>
    </xf>
    <xf numFmtId="0" fontId="1" fillId="0" borderId="42" xfId="0" applyFont="1" applyBorder="1"/>
    <xf numFmtId="0" fontId="26" fillId="6" borderId="46" xfId="0" applyFont="1" applyFill="1" applyBorder="1" applyAlignment="1" applyProtection="1">
      <alignment horizontal="center" vertical="center"/>
      <protection locked="0"/>
    </xf>
    <xf numFmtId="0" fontId="27" fillId="6" borderId="47" xfId="0" applyFont="1" applyFill="1" applyBorder="1" applyAlignment="1" applyProtection="1">
      <alignment horizontal="center" vertical="center"/>
      <protection locked="0"/>
    </xf>
    <xf numFmtId="0" fontId="26" fillId="6" borderId="48" xfId="0" applyFont="1" applyFill="1" applyBorder="1" applyAlignment="1" applyProtection="1">
      <alignment horizontal="center" vertical="center"/>
      <protection locked="0"/>
    </xf>
    <xf numFmtId="0" fontId="28" fillId="6" borderId="47" xfId="0" applyFont="1" applyFill="1" applyBorder="1" applyAlignment="1" applyProtection="1">
      <alignment horizontal="center" vertical="center"/>
      <protection locked="0"/>
    </xf>
    <xf numFmtId="0" fontId="24" fillId="0" borderId="49" xfId="0" applyFont="1" applyBorder="1" applyAlignment="1" applyProtection="1">
      <alignment horizontal="center" vertical="center"/>
      <protection locked="0"/>
    </xf>
    <xf numFmtId="0" fontId="24" fillId="0" borderId="7" xfId="0" applyFont="1" applyBorder="1" applyAlignment="1" applyProtection="1">
      <alignment horizontal="center" vertical="center"/>
      <protection locked="0"/>
    </xf>
    <xf numFmtId="0" fontId="25" fillId="0" borderId="7" xfId="0" applyFont="1" applyBorder="1" applyAlignment="1" applyProtection="1">
      <alignment horizontal="center" vertical="center"/>
      <protection locked="0"/>
    </xf>
    <xf numFmtId="0" fontId="29" fillId="6" borderId="47" xfId="0" applyFont="1" applyFill="1" applyBorder="1" applyAlignment="1" applyProtection="1">
      <alignment horizontal="center" vertical="center"/>
      <protection locked="0"/>
    </xf>
    <xf numFmtId="0" fontId="30" fillId="0" borderId="34" xfId="0" applyFont="1" applyBorder="1" applyAlignment="1" applyProtection="1">
      <alignment horizontal="center" vertical="center"/>
      <protection locked="0"/>
    </xf>
    <xf numFmtId="0" fontId="31" fillId="0" borderId="35" xfId="0" applyFont="1" applyBorder="1" applyAlignment="1" applyProtection="1">
      <alignment horizontal="center" vertical="center"/>
      <protection locked="0"/>
    </xf>
    <xf numFmtId="0" fontId="31" fillId="0" borderId="36" xfId="0" applyFont="1" applyBorder="1" applyAlignment="1" applyProtection="1">
      <alignment horizontal="center" vertical="center"/>
      <protection locked="0"/>
    </xf>
    <xf numFmtId="0" fontId="31" fillId="0" borderId="34" xfId="0" applyFont="1" applyBorder="1" applyAlignment="1" applyProtection="1">
      <alignment horizontal="center" vertical="center"/>
      <protection locked="0"/>
    </xf>
    <xf numFmtId="0" fontId="6" fillId="6" borderId="47" xfId="0" applyFont="1" applyFill="1" applyBorder="1" applyAlignment="1" applyProtection="1">
      <alignment horizontal="center" vertical="center"/>
      <protection locked="0"/>
    </xf>
    <xf numFmtId="0" fontId="9" fillId="2" borderId="53" xfId="0" applyFont="1" applyFill="1" applyBorder="1" applyAlignment="1">
      <alignment horizontal="center"/>
    </xf>
    <xf numFmtId="0" fontId="9" fillId="2" borderId="52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15" fillId="0" borderId="57" xfId="0" applyFont="1" applyBorder="1" applyAlignment="1">
      <alignment horizontal="center"/>
    </xf>
    <xf numFmtId="0" fontId="15" fillId="0" borderId="58" xfId="0" applyFont="1" applyBorder="1" applyAlignment="1">
      <alignment horizontal="center"/>
    </xf>
    <xf numFmtId="0" fontId="39" fillId="0" borderId="57" xfId="0" applyFont="1" applyBorder="1" applyAlignment="1">
      <alignment horizontal="center"/>
    </xf>
    <xf numFmtId="0" fontId="39" fillId="0" borderId="58" xfId="0" applyFont="1" applyBorder="1" applyAlignment="1">
      <alignment horizontal="center"/>
    </xf>
    <xf numFmtId="0" fontId="40" fillId="0" borderId="63" xfId="0" applyFont="1" applyBorder="1" applyAlignment="1">
      <alignment horizontal="center" vertical="center"/>
    </xf>
    <xf numFmtId="0" fontId="12" fillId="0" borderId="74" xfId="0" applyFont="1" applyBorder="1" applyAlignment="1">
      <alignment horizontal="center"/>
    </xf>
    <xf numFmtId="0" fontId="15" fillId="0" borderId="75" xfId="0" applyFont="1" applyBorder="1" applyAlignment="1">
      <alignment horizontal="center"/>
    </xf>
    <xf numFmtId="0" fontId="15" fillId="0" borderId="76" xfId="0" applyFont="1" applyBorder="1" applyAlignment="1">
      <alignment horizontal="center"/>
    </xf>
    <xf numFmtId="0" fontId="39" fillId="0" borderId="76" xfId="0" applyFont="1" applyBorder="1" applyAlignment="1">
      <alignment horizontal="center"/>
    </xf>
    <xf numFmtId="0" fontId="39" fillId="0" borderId="75" xfId="0" applyFont="1" applyBorder="1" applyAlignment="1">
      <alignment horizontal="center"/>
    </xf>
    <xf numFmtId="0" fontId="13" fillId="0" borderId="70" xfId="0" applyFont="1" applyBorder="1"/>
    <xf numFmtId="0" fontId="14" fillId="0" borderId="27" xfId="0" applyFont="1" applyBorder="1" applyAlignment="1">
      <alignment horizontal="center"/>
    </xf>
    <xf numFmtId="0" fontId="13" fillId="0" borderId="77" xfId="0" applyFont="1" applyBorder="1"/>
    <xf numFmtId="0" fontId="14" fillId="0" borderId="0" xfId="0" applyFont="1" applyAlignment="1">
      <alignment horizontal="center"/>
    </xf>
    <xf numFmtId="0" fontId="40" fillId="0" borderId="78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/>
    </xf>
    <xf numFmtId="0" fontId="15" fillId="0" borderId="79" xfId="0" applyFont="1" applyBorder="1" applyAlignment="1">
      <alignment horizontal="center"/>
    </xf>
    <xf numFmtId="0" fontId="15" fillId="0" borderId="80" xfId="0" applyFont="1" applyBorder="1" applyAlignment="1">
      <alignment horizontal="center"/>
    </xf>
    <xf numFmtId="0" fontId="39" fillId="0" borderId="80" xfId="0" applyFont="1" applyBorder="1" applyAlignment="1">
      <alignment horizontal="center"/>
    </xf>
    <xf numFmtId="0" fontId="39" fillId="0" borderId="79" xfId="0" applyFont="1" applyBorder="1" applyAlignment="1">
      <alignment horizontal="center"/>
    </xf>
    <xf numFmtId="0" fontId="40" fillId="0" borderId="81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/>
    </xf>
    <xf numFmtId="0" fontId="13" fillId="0" borderId="82" xfId="0" applyFont="1" applyBorder="1"/>
    <xf numFmtId="0" fontId="14" fillId="0" borderId="1" xfId="0" applyFont="1" applyBorder="1" applyAlignment="1">
      <alignment horizontal="center"/>
    </xf>
    <xf numFmtId="0" fontId="15" fillId="0" borderId="53" xfId="0" applyFont="1" applyBorder="1" applyAlignment="1">
      <alignment horizontal="center"/>
    </xf>
    <xf numFmtId="0" fontId="15" fillId="0" borderId="52" xfId="0" applyFont="1" applyBorder="1" applyAlignment="1">
      <alignment horizontal="center"/>
    </xf>
    <xf numFmtId="0" fontId="39" fillId="0" borderId="52" xfId="0" applyFont="1" applyBorder="1" applyAlignment="1">
      <alignment horizontal="center"/>
    </xf>
    <xf numFmtId="0" fontId="39" fillId="0" borderId="53" xfId="0" applyFont="1" applyBorder="1" applyAlignment="1">
      <alignment horizontal="center"/>
    </xf>
    <xf numFmtId="0" fontId="40" fillId="0" borderId="6" xfId="0" applyFont="1" applyBorder="1" applyAlignment="1">
      <alignment horizontal="center" vertical="center"/>
    </xf>
    <xf numFmtId="0" fontId="39" fillId="0" borderId="83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42" fillId="5" borderId="0" xfId="0" applyFont="1" applyFill="1"/>
    <xf numFmtId="0" fontId="44" fillId="5" borderId="0" xfId="0" applyFont="1" applyFill="1"/>
    <xf numFmtId="0" fontId="46" fillId="5" borderId="0" xfId="0" applyFont="1" applyFill="1"/>
    <xf numFmtId="0" fontId="48" fillId="5" borderId="0" xfId="0" applyFont="1" applyFill="1"/>
    <xf numFmtId="0" fontId="50" fillId="5" borderId="0" xfId="0" applyFont="1" applyFill="1"/>
    <xf numFmtId="0" fontId="52" fillId="5" borderId="0" xfId="0" applyFont="1" applyFill="1"/>
    <xf numFmtId="0" fontId="33" fillId="5" borderId="0" xfId="0" applyFont="1" applyFill="1"/>
    <xf numFmtId="0" fontId="54" fillId="5" borderId="0" xfId="0" applyFont="1" applyFill="1"/>
    <xf numFmtId="0" fontId="33" fillId="5" borderId="0" xfId="0" applyFont="1" applyFill="1" applyAlignment="1">
      <alignment vertical="top"/>
    </xf>
    <xf numFmtId="0" fontId="54" fillId="5" borderId="0" xfId="0" applyFont="1" applyFill="1" applyAlignment="1">
      <alignment vertical="top"/>
    </xf>
    <xf numFmtId="0" fontId="0" fillId="0" borderId="0" xfId="0" applyAlignment="1">
      <alignment vertical="top"/>
    </xf>
    <xf numFmtId="0" fontId="1" fillId="5" borderId="0" xfId="0" applyFont="1" applyFill="1" applyAlignment="1">
      <alignment vertical="top"/>
    </xf>
    <xf numFmtId="0" fontId="48" fillId="5" borderId="0" xfId="0" applyFont="1" applyFill="1" applyAlignment="1">
      <alignment vertical="top"/>
    </xf>
    <xf numFmtId="0" fontId="46" fillId="5" borderId="0" xfId="0" applyFont="1" applyFill="1" applyAlignment="1">
      <alignment vertical="top"/>
    </xf>
    <xf numFmtId="0" fontId="23" fillId="4" borderId="88" xfId="0" applyFont="1" applyFill="1" applyBorder="1" applyAlignment="1">
      <alignment horizontal="center" vertical="center"/>
    </xf>
    <xf numFmtId="0" fontId="23" fillId="4" borderId="89" xfId="0" applyFont="1" applyFill="1" applyBorder="1" applyAlignment="1">
      <alignment horizontal="center" vertical="center"/>
    </xf>
    <xf numFmtId="0" fontId="12" fillId="0" borderId="90" xfId="0" applyFont="1" applyBorder="1" applyAlignment="1">
      <alignment horizontal="center"/>
    </xf>
    <xf numFmtId="0" fontId="13" fillId="0" borderId="91" xfId="0" applyFont="1" applyBorder="1"/>
    <xf numFmtId="0" fontId="16" fillId="0" borderId="93" xfId="0" applyFont="1" applyBorder="1" applyAlignment="1">
      <alignment horizontal="center"/>
    </xf>
    <xf numFmtId="0" fontId="12" fillId="0" borderId="94" xfId="0" applyFont="1" applyBorder="1" applyAlignment="1">
      <alignment horizontal="center"/>
    </xf>
    <xf numFmtId="0" fontId="13" fillId="0" borderId="95" xfId="0" applyFont="1" applyBorder="1"/>
    <xf numFmtId="0" fontId="16" fillId="0" borderId="97" xfId="0" applyFont="1" applyBorder="1" applyAlignment="1">
      <alignment horizontal="center"/>
    </xf>
    <xf numFmtId="0" fontId="19" fillId="3" borderId="17" xfId="0" applyFont="1" applyFill="1" applyBorder="1" applyAlignment="1">
      <alignment horizontal="center"/>
    </xf>
    <xf numFmtId="0" fontId="19" fillId="3" borderId="98" xfId="0" applyFont="1" applyFill="1" applyBorder="1" applyAlignment="1">
      <alignment horizontal="center"/>
    </xf>
    <xf numFmtId="0" fontId="19" fillId="3" borderId="99" xfId="0" applyFont="1" applyFill="1" applyBorder="1" applyAlignment="1">
      <alignment horizontal="center"/>
    </xf>
    <xf numFmtId="0" fontId="17" fillId="3" borderId="98" xfId="0" applyFont="1" applyFill="1" applyBorder="1" applyAlignment="1">
      <alignment horizontal="center"/>
    </xf>
    <xf numFmtId="0" fontId="17" fillId="3" borderId="99" xfId="0" applyFont="1" applyFill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15" fillId="0" borderId="105" xfId="0" applyFont="1" applyBorder="1" applyAlignment="1">
      <alignment horizontal="center"/>
    </xf>
    <xf numFmtId="0" fontId="14" fillId="0" borderId="16" xfId="0" applyFont="1" applyBorder="1" applyAlignment="1">
      <alignment horizontal="center" shrinkToFit="1"/>
    </xf>
    <xf numFmtId="0" fontId="14" fillId="0" borderId="92" xfId="0" applyFont="1" applyBorder="1" applyAlignment="1">
      <alignment horizontal="center" shrinkToFit="1"/>
    </xf>
    <xf numFmtId="0" fontId="14" fillId="0" borderId="96" xfId="0" applyFont="1" applyBorder="1" applyAlignment="1">
      <alignment horizontal="center" shrinkToFit="1"/>
    </xf>
    <xf numFmtId="0" fontId="15" fillId="0" borderId="106" xfId="0" applyFont="1" applyBorder="1" applyAlignment="1">
      <alignment horizontal="center"/>
    </xf>
    <xf numFmtId="0" fontId="15" fillId="0" borderId="107" xfId="0" applyFont="1" applyBorder="1" applyAlignment="1">
      <alignment horizontal="center"/>
    </xf>
    <xf numFmtId="0" fontId="15" fillId="0" borderId="108" xfId="0" applyFont="1" applyBorder="1" applyAlignment="1">
      <alignment horizontal="center"/>
    </xf>
    <xf numFmtId="0" fontId="18" fillId="0" borderId="109" xfId="0" applyFont="1" applyBorder="1" applyAlignment="1">
      <alignment horizontal="center"/>
    </xf>
    <xf numFmtId="0" fontId="14" fillId="0" borderId="110" xfId="0" applyFont="1" applyBorder="1" applyAlignment="1">
      <alignment horizontal="center" shrinkToFit="1"/>
    </xf>
    <xf numFmtId="0" fontId="15" fillId="0" borderId="14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1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14" xfId="0" applyBorder="1"/>
    <xf numFmtId="0" fontId="0" fillId="0" borderId="15" xfId="0" applyBorder="1"/>
    <xf numFmtId="0" fontId="15" fillId="0" borderId="91" xfId="0" applyFont="1" applyBorder="1" applyAlignment="1">
      <alignment horizontal="center"/>
    </xf>
    <xf numFmtId="0" fontId="15" fillId="0" borderId="95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5" fillId="0" borderId="112" xfId="0" applyFont="1" applyBorder="1" applyAlignment="1">
      <alignment horizontal="center"/>
    </xf>
    <xf numFmtId="0" fontId="15" fillId="0" borderId="113" xfId="0" applyFont="1" applyBorder="1" applyAlignment="1">
      <alignment horizontal="center"/>
    </xf>
    <xf numFmtId="0" fontId="15" fillId="0" borderId="110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14" xfId="0" applyFont="1" applyBorder="1" applyAlignment="1">
      <alignment horizontal="center"/>
    </xf>
    <xf numFmtId="0" fontId="15" fillId="0" borderId="115" xfId="0" applyFont="1" applyBorder="1" applyAlignment="1">
      <alignment horizontal="center"/>
    </xf>
    <xf numFmtId="0" fontId="15" fillId="0" borderId="116" xfId="0" applyFont="1" applyBorder="1" applyAlignment="1">
      <alignment horizontal="center"/>
    </xf>
    <xf numFmtId="0" fontId="0" fillId="8" borderId="0" xfId="0" applyFill="1"/>
    <xf numFmtId="0" fontId="59" fillId="8" borderId="0" xfId="0" applyFont="1" applyFill="1" applyAlignment="1">
      <alignment horizontal="center" vertical="center"/>
    </xf>
    <xf numFmtId="0" fontId="58" fillId="8" borderId="0" xfId="0" applyFont="1" applyFill="1" applyAlignment="1">
      <alignment horizontal="center" vertical="center"/>
    </xf>
    <xf numFmtId="0" fontId="5" fillId="0" borderId="40" xfId="0" applyFont="1" applyBorder="1" applyAlignment="1" applyProtection="1">
      <alignment horizontal="center" vertical="center" shrinkToFit="1"/>
      <protection locked="0"/>
    </xf>
    <xf numFmtId="0" fontId="5" fillId="0" borderId="43" xfId="0" applyFont="1" applyBorder="1" applyAlignment="1" applyProtection="1">
      <alignment horizontal="center" vertical="center" shrinkToFit="1"/>
      <protection locked="0"/>
    </xf>
    <xf numFmtId="0" fontId="15" fillId="0" borderId="10" xfId="0" applyFont="1" applyBorder="1" applyAlignment="1">
      <alignment horizontal="center"/>
    </xf>
    <xf numFmtId="0" fontId="60" fillId="0" borderId="15" xfId="0" applyFont="1" applyBorder="1" applyAlignment="1">
      <alignment horizontal="center"/>
    </xf>
    <xf numFmtId="0" fontId="5" fillId="0" borderId="119" xfId="0" applyFont="1" applyBorder="1" applyAlignment="1" applyProtection="1">
      <alignment horizontal="center" vertical="center"/>
      <protection locked="0"/>
    </xf>
    <xf numFmtId="0" fontId="5" fillId="0" borderId="120" xfId="0" applyFont="1" applyBorder="1" applyAlignment="1" applyProtection="1">
      <alignment horizontal="center" vertical="center"/>
      <protection locked="0"/>
    </xf>
    <xf numFmtId="0" fontId="61" fillId="0" borderId="117" xfId="0" applyFont="1" applyBorder="1" applyAlignment="1" applyProtection="1">
      <alignment horizontal="center" vertical="center" shrinkToFit="1"/>
      <protection locked="0"/>
    </xf>
    <xf numFmtId="0" fontId="61" fillId="0" borderId="118" xfId="0" applyFont="1" applyBorder="1" applyAlignment="1" applyProtection="1">
      <alignment horizontal="center" vertical="center" shrinkToFit="1"/>
      <protection locked="0"/>
    </xf>
    <xf numFmtId="0" fontId="62" fillId="6" borderId="47" xfId="0" applyFont="1" applyFill="1" applyBorder="1" applyAlignment="1" applyProtection="1">
      <alignment horizontal="center" vertical="center" shrinkToFit="1"/>
      <protection locked="0"/>
    </xf>
    <xf numFmtId="0" fontId="14" fillId="0" borderId="15" xfId="0" applyFont="1" applyBorder="1" applyAlignment="1">
      <alignment horizontal="center"/>
    </xf>
    <xf numFmtId="0" fontId="14" fillId="0" borderId="27" xfId="0" applyFont="1" applyBorder="1" applyAlignment="1">
      <alignment horizontal="center" shrinkToFit="1"/>
    </xf>
    <xf numFmtId="0" fontId="38" fillId="9" borderId="56" xfId="0" applyFont="1" applyFill="1" applyBorder="1" applyAlignment="1">
      <alignment horizontal="center"/>
    </xf>
    <xf numFmtId="0" fontId="13" fillId="9" borderId="9" xfId="0" applyFont="1" applyFill="1" applyBorder="1"/>
    <xf numFmtId="0" fontId="14" fillId="9" borderId="10" xfId="0" applyFont="1" applyFill="1" applyBorder="1" applyAlignment="1">
      <alignment horizontal="center" shrinkToFit="1"/>
    </xf>
    <xf numFmtId="0" fontId="15" fillId="9" borderId="57" xfId="0" applyFont="1" applyFill="1" applyBorder="1" applyAlignment="1">
      <alignment horizontal="center"/>
    </xf>
    <xf numFmtId="0" fontId="15" fillId="9" borderId="58" xfId="0" applyFont="1" applyFill="1" applyBorder="1" applyAlignment="1">
      <alignment horizontal="center"/>
    </xf>
    <xf numFmtId="0" fontId="39" fillId="9" borderId="57" xfId="0" applyFont="1" applyFill="1" applyBorder="1" applyAlignment="1">
      <alignment horizontal="center"/>
    </xf>
    <xf numFmtId="0" fontId="39" fillId="9" borderId="58" xfId="0" applyFont="1" applyFill="1" applyBorder="1" applyAlignment="1">
      <alignment horizontal="center"/>
    </xf>
    <xf numFmtId="0" fontId="40" fillId="9" borderId="18" xfId="0" applyFont="1" applyFill="1" applyBorder="1" applyAlignment="1">
      <alignment horizontal="center" vertical="center"/>
    </xf>
    <xf numFmtId="0" fontId="38" fillId="9" borderId="60" xfId="0" applyFont="1" applyFill="1" applyBorder="1" applyAlignment="1">
      <alignment horizontal="center"/>
    </xf>
    <xf numFmtId="0" fontId="13" fillId="9" borderId="14" xfId="0" applyFont="1" applyFill="1" applyBorder="1"/>
    <xf numFmtId="0" fontId="14" fillId="9" borderId="15" xfId="0" applyFont="1" applyFill="1" applyBorder="1" applyAlignment="1">
      <alignment horizontal="center" shrinkToFit="1"/>
    </xf>
    <xf numFmtId="0" fontId="15" fillId="9" borderId="61" xfId="0" applyFont="1" applyFill="1" applyBorder="1" applyAlignment="1">
      <alignment horizontal="center"/>
    </xf>
    <xf numFmtId="0" fontId="15" fillId="9" borderId="62" xfId="0" applyFont="1" applyFill="1" applyBorder="1" applyAlignment="1">
      <alignment horizontal="center"/>
    </xf>
    <xf numFmtId="0" fontId="39" fillId="9" borderId="62" xfId="0" applyFont="1" applyFill="1" applyBorder="1" applyAlignment="1">
      <alignment horizontal="center"/>
    </xf>
    <xf numFmtId="0" fontId="39" fillId="9" borderId="61" xfId="0" applyFont="1" applyFill="1" applyBorder="1" applyAlignment="1">
      <alignment horizontal="center"/>
    </xf>
    <xf numFmtId="0" fontId="40" fillId="9" borderId="63" xfId="0" applyFont="1" applyFill="1" applyBorder="1" applyAlignment="1">
      <alignment horizontal="center" vertical="center"/>
    </xf>
    <xf numFmtId="0" fontId="38" fillId="9" borderId="64" xfId="0" applyFont="1" applyFill="1" applyBorder="1" applyAlignment="1">
      <alignment horizontal="center"/>
    </xf>
    <xf numFmtId="0" fontId="13" fillId="9" borderId="65" xfId="0" applyFont="1" applyFill="1" applyBorder="1"/>
    <xf numFmtId="0" fontId="15" fillId="9" borderId="67" xfId="0" applyFont="1" applyFill="1" applyBorder="1" applyAlignment="1">
      <alignment horizontal="center"/>
    </xf>
    <xf numFmtId="0" fontId="15" fillId="9" borderId="68" xfId="0" applyFont="1" applyFill="1" applyBorder="1" applyAlignment="1">
      <alignment horizontal="center"/>
    </xf>
    <xf numFmtId="0" fontId="39" fillId="9" borderId="68" xfId="0" applyFont="1" applyFill="1" applyBorder="1" applyAlignment="1">
      <alignment horizontal="center"/>
    </xf>
    <xf numFmtId="0" fontId="39" fillId="9" borderId="67" xfId="0" applyFont="1" applyFill="1" applyBorder="1" applyAlignment="1">
      <alignment horizontal="center"/>
    </xf>
    <xf numFmtId="0" fontId="40" fillId="9" borderId="69" xfId="0" applyFont="1" applyFill="1" applyBorder="1" applyAlignment="1">
      <alignment horizontal="center" vertical="center"/>
    </xf>
    <xf numFmtId="0" fontId="12" fillId="9" borderId="85" xfId="0" applyFont="1" applyFill="1" applyBorder="1" applyAlignment="1">
      <alignment horizontal="center"/>
    </xf>
    <xf numFmtId="0" fontId="13" fillId="9" borderId="86" xfId="0" applyFont="1" applyFill="1" applyBorder="1"/>
    <xf numFmtId="0" fontId="12" fillId="9" borderId="60" xfId="0" applyFont="1" applyFill="1" applyBorder="1" applyAlignment="1">
      <alignment horizontal="center"/>
    </xf>
    <xf numFmtId="0" fontId="12" fillId="9" borderId="56" xfId="0" applyFont="1" applyFill="1" applyBorder="1" applyAlignment="1">
      <alignment horizontal="center"/>
    </xf>
    <xf numFmtId="0" fontId="15" fillId="9" borderId="72" xfId="0" applyFont="1" applyFill="1" applyBorder="1" applyAlignment="1">
      <alignment horizontal="center"/>
    </xf>
    <xf numFmtId="0" fontId="15" fillId="9" borderId="73" xfId="0" applyFont="1" applyFill="1" applyBorder="1" applyAlignment="1">
      <alignment horizontal="center"/>
    </xf>
    <xf numFmtId="0" fontId="39" fillId="9" borderId="73" xfId="0" applyFont="1" applyFill="1" applyBorder="1" applyAlignment="1">
      <alignment horizontal="center"/>
    </xf>
    <xf numFmtId="0" fontId="39" fillId="9" borderId="72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9" borderId="66" xfId="0" applyFont="1" applyFill="1" applyBorder="1" applyAlignment="1">
      <alignment horizontal="center" shrinkToFit="1"/>
    </xf>
    <xf numFmtId="0" fontId="14" fillId="9" borderId="87" xfId="0" applyFont="1" applyFill="1" applyBorder="1" applyAlignment="1">
      <alignment horizontal="center" shrinkToFit="1"/>
    </xf>
    <xf numFmtId="0" fontId="14" fillId="9" borderId="15" xfId="0" applyFont="1" applyFill="1" applyBorder="1" applyAlignment="1">
      <alignment horizontal="center"/>
    </xf>
    <xf numFmtId="0" fontId="12" fillId="9" borderId="74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14" fontId="8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/>
    </xf>
    <xf numFmtId="0" fontId="5" fillId="0" borderId="40" xfId="0" applyFont="1" applyBorder="1" applyAlignment="1" applyProtection="1">
      <alignment horizontal="center" vertical="center" shrinkToFit="1"/>
      <protection locked="0"/>
    </xf>
    <xf numFmtId="0" fontId="5" fillId="0" borderId="43" xfId="0" applyFont="1" applyBorder="1" applyAlignment="1" applyProtection="1">
      <alignment horizontal="center" vertical="center" shrinkToFit="1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25" fillId="0" borderId="40" xfId="0" applyFont="1" applyBorder="1" applyAlignment="1" applyProtection="1">
      <alignment horizontal="center" vertical="center"/>
      <protection locked="0"/>
    </xf>
    <xf numFmtId="0" fontId="25" fillId="0" borderId="43" xfId="0" applyFont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30" fillId="0" borderId="40" xfId="0" applyFont="1" applyBorder="1" applyAlignment="1" applyProtection="1">
      <alignment horizontal="center" vertical="center" shrinkToFit="1"/>
      <protection locked="0"/>
    </xf>
    <xf numFmtId="0" fontId="30" fillId="0" borderId="43" xfId="0" applyFont="1" applyBorder="1" applyAlignment="1" applyProtection="1">
      <alignment horizontal="center" vertical="center" shrinkToFit="1"/>
      <protection locked="0"/>
    </xf>
    <xf numFmtId="0" fontId="53" fillId="5" borderId="0" xfId="0" applyFont="1" applyFill="1" applyAlignment="1">
      <alignment horizontal="center" vertical="center"/>
    </xf>
    <xf numFmtId="0" fontId="30" fillId="0" borderId="40" xfId="0" applyFont="1" applyBorder="1" applyAlignment="1" applyProtection="1">
      <alignment horizontal="center" vertical="center"/>
      <protection locked="0"/>
    </xf>
    <xf numFmtId="0" fontId="30" fillId="0" borderId="43" xfId="0" applyFont="1" applyBorder="1" applyAlignment="1" applyProtection="1">
      <alignment horizontal="center" vertical="center"/>
      <protection locked="0"/>
    </xf>
    <xf numFmtId="0" fontId="49" fillId="5" borderId="37" xfId="0" applyFont="1" applyFill="1" applyBorder="1" applyAlignment="1">
      <alignment horizontal="center" vertical="center"/>
    </xf>
    <xf numFmtId="0" fontId="49" fillId="5" borderId="39" xfId="0" applyFont="1" applyFill="1" applyBorder="1" applyAlignment="1">
      <alignment horizontal="center" vertical="center"/>
    </xf>
    <xf numFmtId="0" fontId="49" fillId="5" borderId="11" xfId="0" applyFont="1" applyFill="1" applyBorder="1" applyAlignment="1">
      <alignment horizontal="center" vertical="center"/>
    </xf>
    <xf numFmtId="0" fontId="51" fillId="5" borderId="37" xfId="0" applyFont="1" applyFill="1" applyBorder="1" applyAlignment="1">
      <alignment horizontal="center" vertical="center"/>
    </xf>
    <xf numFmtId="0" fontId="51" fillId="5" borderId="39" xfId="0" applyFont="1" applyFill="1" applyBorder="1" applyAlignment="1">
      <alignment horizontal="center" vertical="center"/>
    </xf>
    <xf numFmtId="0" fontId="32" fillId="5" borderId="0" xfId="0" applyFont="1" applyFill="1" applyAlignment="1">
      <alignment horizontal="center" vertical="center"/>
    </xf>
    <xf numFmtId="0" fontId="43" fillId="5" borderId="37" xfId="0" applyFont="1" applyFill="1" applyBorder="1" applyAlignment="1">
      <alignment horizontal="center" vertical="center"/>
    </xf>
    <xf numFmtId="0" fontId="43" fillId="5" borderId="39" xfId="0" applyFont="1" applyFill="1" applyBorder="1" applyAlignment="1">
      <alignment horizontal="center" vertical="center"/>
    </xf>
    <xf numFmtId="0" fontId="56" fillId="0" borderId="0" xfId="0" applyFont="1" applyAlignment="1">
      <alignment horizontal="right" vertical="center"/>
    </xf>
    <xf numFmtId="0" fontId="56" fillId="0" borderId="18" xfId="0" applyFont="1" applyBorder="1" applyAlignment="1">
      <alignment horizontal="right" vertical="center"/>
    </xf>
    <xf numFmtId="0" fontId="55" fillId="0" borderId="0" xfId="0" applyFont="1" applyAlignment="1">
      <alignment horizontal="right" vertical="center"/>
    </xf>
    <xf numFmtId="0" fontId="55" fillId="0" borderId="18" xfId="0" applyFont="1" applyBorder="1" applyAlignment="1">
      <alignment horizontal="right" vertical="center"/>
    </xf>
    <xf numFmtId="0" fontId="47" fillId="5" borderId="0" xfId="0" applyFont="1" applyFill="1" applyAlignment="1">
      <alignment horizontal="center" vertical="center"/>
    </xf>
    <xf numFmtId="0" fontId="45" fillId="5" borderId="0" xfId="0" applyFont="1" applyFill="1" applyAlignment="1">
      <alignment horizontal="center" vertical="center"/>
    </xf>
    <xf numFmtId="0" fontId="41" fillId="5" borderId="11" xfId="0" applyFont="1" applyFill="1" applyBorder="1" applyAlignment="1">
      <alignment horizontal="center" vertical="center"/>
    </xf>
    <xf numFmtId="0" fontId="41" fillId="5" borderId="39" xfId="0" applyFont="1" applyFill="1" applyBorder="1" applyAlignment="1">
      <alignment horizontal="center" vertical="center"/>
    </xf>
    <xf numFmtId="0" fontId="41" fillId="5" borderId="37" xfId="0" applyFont="1" applyFill="1" applyBorder="1" applyAlignment="1">
      <alignment horizontal="center" vertical="center"/>
    </xf>
    <xf numFmtId="0" fontId="59" fillId="7" borderId="0" xfId="0" applyFont="1" applyFill="1" applyAlignment="1">
      <alignment horizontal="center" vertical="center"/>
    </xf>
    <xf numFmtId="0" fontId="58" fillId="7" borderId="0" xfId="0" applyFont="1" applyFill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52" xfId="0" applyFont="1" applyBorder="1" applyAlignment="1">
      <alignment horizontal="center" vertical="center"/>
    </xf>
    <xf numFmtId="0" fontId="26" fillId="0" borderId="84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3" fillId="8" borderId="14" xfId="0" applyFont="1" applyFill="1" applyBorder="1"/>
    <xf numFmtId="0" fontId="14" fillId="8" borderId="15" xfId="0" applyFont="1" applyFill="1" applyBorder="1" applyAlignment="1">
      <alignment horizontal="center" shrinkToFit="1"/>
    </xf>
    <xf numFmtId="0" fontId="15" fillId="8" borderId="75" xfId="0" applyFont="1" applyFill="1" applyBorder="1" applyAlignment="1">
      <alignment horizontal="center"/>
    </xf>
    <xf numFmtId="0" fontId="15" fillId="8" borderId="76" xfId="0" applyFont="1" applyFill="1" applyBorder="1" applyAlignment="1">
      <alignment horizontal="center"/>
    </xf>
    <xf numFmtId="0" fontId="39" fillId="8" borderId="76" xfId="0" applyFont="1" applyFill="1" applyBorder="1" applyAlignment="1">
      <alignment horizontal="center"/>
    </xf>
    <xf numFmtId="0" fontId="39" fillId="8" borderId="75" xfId="0" applyFont="1" applyFill="1" applyBorder="1" applyAlignment="1">
      <alignment horizontal="center"/>
    </xf>
    <xf numFmtId="0" fontId="40" fillId="8" borderId="63" xfId="0" applyFont="1" applyFill="1" applyBorder="1" applyAlignment="1">
      <alignment horizontal="center" vertical="center"/>
    </xf>
    <xf numFmtId="0" fontId="13" fillId="10" borderId="14" xfId="0" applyFont="1" applyFill="1" applyBorder="1"/>
    <xf numFmtId="0" fontId="14" fillId="10" borderId="80" xfId="0" applyFont="1" applyFill="1" applyBorder="1" applyAlignment="1">
      <alignment horizontal="center" shrinkToFit="1"/>
    </xf>
    <xf numFmtId="0" fontId="15" fillId="10" borderId="72" xfId="0" applyFont="1" applyFill="1" applyBorder="1" applyAlignment="1">
      <alignment horizontal="center"/>
    </xf>
    <xf numFmtId="0" fontId="15" fillId="10" borderId="73" xfId="0" applyFont="1" applyFill="1" applyBorder="1" applyAlignment="1">
      <alignment horizontal="center"/>
    </xf>
    <xf numFmtId="0" fontId="39" fillId="10" borderId="73" xfId="0" applyFont="1" applyFill="1" applyBorder="1" applyAlignment="1">
      <alignment horizontal="center"/>
    </xf>
    <xf numFmtId="0" fontId="39" fillId="10" borderId="72" xfId="0" applyFont="1" applyFill="1" applyBorder="1" applyAlignment="1">
      <alignment horizontal="center"/>
    </xf>
    <xf numFmtId="0" fontId="40" fillId="10" borderId="63" xfId="0" applyFont="1" applyFill="1" applyBorder="1" applyAlignment="1">
      <alignment horizontal="center" vertical="center"/>
    </xf>
    <xf numFmtId="0" fontId="38" fillId="10" borderId="56" xfId="0" applyFont="1" applyFill="1" applyBorder="1" applyAlignment="1">
      <alignment horizontal="center"/>
    </xf>
    <xf numFmtId="0" fontId="13" fillId="10" borderId="9" xfId="0" applyFont="1" applyFill="1" applyBorder="1"/>
    <xf numFmtId="0" fontId="14" fillId="10" borderId="10" xfId="0" applyFont="1" applyFill="1" applyBorder="1" applyAlignment="1">
      <alignment horizontal="center" shrinkToFit="1"/>
    </xf>
    <xf numFmtId="0" fontId="15" fillId="10" borderId="57" xfId="0" applyFont="1" applyFill="1" applyBorder="1" applyAlignment="1">
      <alignment horizontal="center"/>
    </xf>
    <xf numFmtId="0" fontId="15" fillId="10" borderId="58" xfId="0" applyFont="1" applyFill="1" applyBorder="1" applyAlignment="1">
      <alignment horizontal="center"/>
    </xf>
    <xf numFmtId="0" fontId="15" fillId="10" borderId="59" xfId="0" applyFont="1" applyFill="1" applyBorder="1" applyAlignment="1">
      <alignment horizontal="center"/>
    </xf>
    <xf numFmtId="0" fontId="39" fillId="10" borderId="50" xfId="0" applyFont="1" applyFill="1" applyBorder="1" applyAlignment="1">
      <alignment horizontal="center"/>
    </xf>
    <xf numFmtId="0" fontId="39" fillId="10" borderId="57" xfId="0" applyFont="1" applyFill="1" applyBorder="1" applyAlignment="1">
      <alignment horizontal="center"/>
    </xf>
    <xf numFmtId="0" fontId="39" fillId="10" borderId="58" xfId="0" applyFont="1" applyFill="1" applyBorder="1" applyAlignment="1">
      <alignment horizontal="center"/>
    </xf>
    <xf numFmtId="0" fontId="40" fillId="10" borderId="18" xfId="0" applyFont="1" applyFill="1" applyBorder="1" applyAlignment="1">
      <alignment horizontal="center" vertical="center"/>
    </xf>
    <xf numFmtId="0" fontId="38" fillId="10" borderId="60" xfId="0" applyFont="1" applyFill="1" applyBorder="1" applyAlignment="1">
      <alignment horizontal="center"/>
    </xf>
    <xf numFmtId="0" fontId="14" fillId="10" borderId="15" xfId="0" applyFont="1" applyFill="1" applyBorder="1" applyAlignment="1">
      <alignment horizontal="center" shrinkToFit="1"/>
    </xf>
    <xf numFmtId="0" fontId="15" fillId="10" borderId="61" xfId="0" applyFont="1" applyFill="1" applyBorder="1" applyAlignment="1">
      <alignment horizontal="center"/>
    </xf>
    <xf numFmtId="0" fontId="15" fillId="10" borderId="62" xfId="0" applyFont="1" applyFill="1" applyBorder="1" applyAlignment="1">
      <alignment horizontal="center"/>
    </xf>
    <xf numFmtId="0" fontId="39" fillId="10" borderId="62" xfId="0" applyFont="1" applyFill="1" applyBorder="1" applyAlignment="1">
      <alignment horizontal="center"/>
    </xf>
    <xf numFmtId="0" fontId="39" fillId="10" borderId="61" xfId="0" applyFont="1" applyFill="1" applyBorder="1" applyAlignment="1">
      <alignment horizontal="center"/>
    </xf>
    <xf numFmtId="0" fontId="38" fillId="10" borderId="64" xfId="0" applyFont="1" applyFill="1" applyBorder="1" applyAlignment="1">
      <alignment horizontal="center"/>
    </xf>
    <xf numFmtId="0" fontId="13" fillId="10" borderId="65" xfId="0" applyFont="1" applyFill="1" applyBorder="1"/>
    <xf numFmtId="0" fontId="14" fillId="10" borderId="100" xfId="0" applyFont="1" applyFill="1" applyBorder="1" applyAlignment="1">
      <alignment horizontal="center" shrinkToFit="1"/>
    </xf>
    <xf numFmtId="0" fontId="15" fillId="10" borderId="67" xfId="0" applyFont="1" applyFill="1" applyBorder="1" applyAlignment="1">
      <alignment horizontal="center"/>
    </xf>
    <xf numFmtId="0" fontId="15" fillId="10" borderId="68" xfId="0" applyFont="1" applyFill="1" applyBorder="1" applyAlignment="1">
      <alignment horizontal="center"/>
    </xf>
    <xf numFmtId="0" fontId="39" fillId="10" borderId="68" xfId="0" applyFont="1" applyFill="1" applyBorder="1" applyAlignment="1">
      <alignment horizontal="center"/>
    </xf>
    <xf numFmtId="0" fontId="39" fillId="10" borderId="67" xfId="0" applyFont="1" applyFill="1" applyBorder="1" applyAlignment="1">
      <alignment horizontal="center"/>
    </xf>
    <xf numFmtId="0" fontId="40" fillId="10" borderId="69" xfId="0" applyFont="1" applyFill="1" applyBorder="1" applyAlignment="1">
      <alignment horizontal="center" vertical="center"/>
    </xf>
    <xf numFmtId="0" fontId="12" fillId="10" borderId="85" xfId="0" applyFont="1" applyFill="1" applyBorder="1" applyAlignment="1">
      <alignment horizontal="center"/>
    </xf>
    <xf numFmtId="0" fontId="13" fillId="10" borderId="86" xfId="0" applyFont="1" applyFill="1" applyBorder="1"/>
    <xf numFmtId="0" fontId="14" fillId="10" borderId="101" xfId="0" applyFont="1" applyFill="1" applyBorder="1" applyAlignment="1">
      <alignment horizontal="center" shrinkToFit="1"/>
    </xf>
    <xf numFmtId="0" fontId="15" fillId="10" borderId="102" xfId="0" applyFont="1" applyFill="1" applyBorder="1" applyAlignment="1">
      <alignment horizontal="center"/>
    </xf>
    <xf numFmtId="0" fontId="15" fillId="10" borderId="103" xfId="0" applyFont="1" applyFill="1" applyBorder="1" applyAlignment="1">
      <alignment horizontal="center"/>
    </xf>
    <xf numFmtId="0" fontId="39" fillId="10" borderId="103" xfId="0" applyFont="1" applyFill="1" applyBorder="1" applyAlignment="1">
      <alignment horizontal="center"/>
    </xf>
    <xf numFmtId="0" fontId="39" fillId="10" borderId="102" xfId="0" applyFont="1" applyFill="1" applyBorder="1" applyAlignment="1">
      <alignment horizontal="center"/>
    </xf>
    <xf numFmtId="0" fontId="40" fillId="10" borderId="104" xfId="0" applyFont="1" applyFill="1" applyBorder="1" applyAlignment="1">
      <alignment horizontal="center" vertical="center"/>
    </xf>
    <xf numFmtId="0" fontId="12" fillId="10" borderId="60" xfId="0" applyFont="1" applyFill="1" applyBorder="1" applyAlignment="1">
      <alignment horizontal="center"/>
    </xf>
    <xf numFmtId="0" fontId="12" fillId="10" borderId="56" xfId="0" applyFont="1" applyFill="1" applyBorder="1" applyAlignment="1">
      <alignment horizontal="center"/>
    </xf>
    <xf numFmtId="0" fontId="12" fillId="10" borderId="7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FF"/>
      <color rgb="FF00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K%20Pobedim/2016-17/KK%20Pobedim/M%20SR%202011/Documents%20and%20Settings/PC/My%20Documents/KK%20Pobedim/s&#250;&#357;a&#382;e/2005-2006/M%20SR%202006/&#382;eny/Documents%20and%20Settings/PC/My%20Documents/KK%20Pobedim/s&#250;&#357;a&#382;e/2005-2006/M%20SR%202006/juniorky/zap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K%20Pobedim/2016-17/KK%20Pobedim/M%20SR%202011/Documents%20and%20Settings/PC/My%20Documents/KK%20Pobedim/s&#250;&#357;a&#382;e/2005-2006/M%20SR%202006/&#382;eny/Documents%20and%20Settings/PC/My%20Documents/KK%20Pobedim/s&#250;&#357;a&#382;e/2005-2006/M%20SR%202006/juniorky/je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  <sheetName val="Výsledky KK Pobedim"/>
    </sheetNames>
    <sheetDataSet>
      <sheetData sheetId="0">
        <row r="4">
          <cell r="A4" t="str">
            <v>Peter Lednický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  <sheetName val="Výsledky KK Pobedim"/>
    </sheetNames>
    <sheetDataSet>
      <sheetData sheetId="0">
        <row r="1">
          <cell r="E1">
            <v>2</v>
          </cell>
        </row>
        <row r="9">
          <cell r="A9" t="str">
            <v>Roman Marek</v>
          </cell>
        </row>
        <row r="14">
          <cell r="A14" t="str">
            <v>Miroslav Piškula</v>
          </cell>
        </row>
        <row r="19">
          <cell r="A19" t="str">
            <v>Pavol Ancic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workbookViewId="0">
      <selection activeCell="M8" sqref="M8"/>
    </sheetView>
  </sheetViews>
  <sheetFormatPr defaultRowHeight="15" x14ac:dyDescent="0.25"/>
  <cols>
    <col min="1" max="1" width="1.42578125" customWidth="1"/>
    <col min="3" max="3" width="26.42578125" customWidth="1"/>
    <col min="4" max="4" width="14.42578125" style="46" customWidth="1"/>
    <col min="5" max="7" width="5.85546875" customWidth="1"/>
  </cols>
  <sheetData>
    <row r="1" spans="1:10" ht="28.5" x14ac:dyDescent="0.45">
      <c r="A1" s="1"/>
      <c r="B1" s="217" t="s">
        <v>172</v>
      </c>
      <c r="C1" s="217"/>
      <c r="D1" s="217"/>
      <c r="E1" s="217"/>
      <c r="F1" s="217"/>
      <c r="G1" s="217"/>
      <c r="H1" s="217"/>
      <c r="I1" s="2"/>
      <c r="J1" s="1"/>
    </row>
    <row r="2" spans="1:10" ht="23.25" x14ac:dyDescent="0.25">
      <c r="A2" s="1"/>
      <c r="B2" s="215" t="s">
        <v>100</v>
      </c>
      <c r="C2" s="215"/>
      <c r="D2" s="3"/>
      <c r="E2" s="216">
        <v>45368</v>
      </c>
      <c r="F2" s="216"/>
      <c r="G2" s="216"/>
      <c r="H2" s="216"/>
      <c r="I2" s="2"/>
      <c r="J2" s="1"/>
    </row>
    <row r="3" spans="1:10" ht="15.75" thickBot="1" x14ac:dyDescent="0.3">
      <c r="A3" s="1"/>
      <c r="B3" s="2"/>
      <c r="C3" s="1"/>
      <c r="D3" s="4"/>
      <c r="E3" s="2"/>
      <c r="F3" s="5"/>
      <c r="G3" s="5"/>
      <c r="H3" s="5"/>
      <c r="I3" s="2"/>
      <c r="J3" s="1"/>
    </row>
    <row r="4" spans="1:10" ht="15.75" thickBot="1" x14ac:dyDescent="0.3">
      <c r="A4" s="1"/>
      <c r="B4" s="6" t="s">
        <v>0</v>
      </c>
      <c r="C4" s="7" t="s">
        <v>1</v>
      </c>
      <c r="D4" s="8" t="s">
        <v>2</v>
      </c>
      <c r="E4" s="9" t="s">
        <v>3</v>
      </c>
      <c r="F4" s="10" t="s">
        <v>4</v>
      </c>
      <c r="G4" s="11" t="s">
        <v>5</v>
      </c>
      <c r="H4" s="12" t="s">
        <v>6</v>
      </c>
      <c r="I4" s="13" t="s">
        <v>7</v>
      </c>
      <c r="J4" s="1"/>
    </row>
    <row r="5" spans="1:10" ht="21" x14ac:dyDescent="0.35">
      <c r="A5" s="1"/>
      <c r="B5" s="14" t="s">
        <v>8</v>
      </c>
      <c r="C5" s="18" t="s">
        <v>90</v>
      </c>
      <c r="D5" s="141" t="s">
        <v>199</v>
      </c>
      <c r="E5" s="144">
        <v>242</v>
      </c>
      <c r="F5" s="151">
        <f t="shared" ref="F5:F40" si="0">H5-E5</f>
        <v>121</v>
      </c>
      <c r="G5" s="144">
        <v>3</v>
      </c>
      <c r="H5" s="15">
        <v>363</v>
      </c>
      <c r="I5" s="16">
        <v>12</v>
      </c>
      <c r="J5" s="1"/>
    </row>
    <row r="6" spans="1:10" ht="21" x14ac:dyDescent="0.35">
      <c r="A6" s="1"/>
      <c r="B6" s="17" t="s">
        <v>9</v>
      </c>
      <c r="C6" s="18" t="s">
        <v>211</v>
      </c>
      <c r="D6" s="141" t="s">
        <v>196</v>
      </c>
      <c r="E6" s="149">
        <v>230</v>
      </c>
      <c r="F6" s="152">
        <f t="shared" si="0"/>
        <v>132</v>
      </c>
      <c r="G6" s="150">
        <v>4</v>
      </c>
      <c r="H6" s="20">
        <v>362</v>
      </c>
      <c r="I6" s="21">
        <v>12</v>
      </c>
      <c r="J6" s="1"/>
    </row>
    <row r="7" spans="1:10" ht="21" x14ac:dyDescent="0.35">
      <c r="A7" s="1"/>
      <c r="B7" s="14" t="s">
        <v>10</v>
      </c>
      <c r="C7" s="18" t="s">
        <v>209</v>
      </c>
      <c r="D7" s="141" t="s">
        <v>196</v>
      </c>
      <c r="E7" s="140">
        <v>235</v>
      </c>
      <c r="F7" s="152">
        <f t="shared" si="0"/>
        <v>124</v>
      </c>
      <c r="G7" s="140">
        <v>6</v>
      </c>
      <c r="H7" s="22">
        <v>359</v>
      </c>
      <c r="I7" s="23">
        <v>12</v>
      </c>
      <c r="J7" s="1"/>
    </row>
    <row r="8" spans="1:10" ht="21" x14ac:dyDescent="0.35">
      <c r="A8" s="1"/>
      <c r="B8" s="17" t="s">
        <v>11</v>
      </c>
      <c r="C8" s="18" t="s">
        <v>94</v>
      </c>
      <c r="D8" s="141" t="s">
        <v>195</v>
      </c>
      <c r="E8" s="140">
        <v>240</v>
      </c>
      <c r="F8" s="152">
        <f t="shared" si="0"/>
        <v>117</v>
      </c>
      <c r="G8" s="140">
        <v>5</v>
      </c>
      <c r="H8" s="20">
        <v>357</v>
      </c>
      <c r="I8" s="24">
        <v>12</v>
      </c>
      <c r="J8" s="1"/>
    </row>
    <row r="9" spans="1:10" ht="21" x14ac:dyDescent="0.35">
      <c r="A9" s="1"/>
      <c r="B9" s="14" t="s">
        <v>12</v>
      </c>
      <c r="C9" s="18" t="s">
        <v>97</v>
      </c>
      <c r="D9" s="141" t="s">
        <v>215</v>
      </c>
      <c r="E9" s="140">
        <v>248</v>
      </c>
      <c r="F9" s="152">
        <f t="shared" si="0"/>
        <v>91</v>
      </c>
      <c r="G9" s="140">
        <v>7</v>
      </c>
      <c r="H9" s="22">
        <v>339</v>
      </c>
      <c r="I9" s="25">
        <v>12</v>
      </c>
      <c r="J9" s="1"/>
    </row>
    <row r="10" spans="1:10" ht="21" x14ac:dyDescent="0.35">
      <c r="A10" s="1"/>
      <c r="B10" s="17" t="s">
        <v>13</v>
      </c>
      <c r="C10" s="18" t="s">
        <v>110</v>
      </c>
      <c r="D10" s="141" t="s">
        <v>193</v>
      </c>
      <c r="E10" s="140">
        <v>231</v>
      </c>
      <c r="F10" s="152">
        <f t="shared" si="0"/>
        <v>103</v>
      </c>
      <c r="G10" s="140">
        <v>8</v>
      </c>
      <c r="H10" s="20">
        <v>334</v>
      </c>
      <c r="I10" s="24">
        <v>12</v>
      </c>
      <c r="J10" s="1"/>
    </row>
    <row r="11" spans="1:10" ht="21" x14ac:dyDescent="0.35">
      <c r="A11" s="1"/>
      <c r="B11" s="17" t="s">
        <v>14</v>
      </c>
      <c r="C11" s="18" t="s">
        <v>173</v>
      </c>
      <c r="D11" s="141" t="s">
        <v>193</v>
      </c>
      <c r="E11" s="140">
        <v>209</v>
      </c>
      <c r="F11" s="152">
        <f t="shared" si="0"/>
        <v>120</v>
      </c>
      <c r="G11" s="140">
        <v>6</v>
      </c>
      <c r="H11" s="20">
        <v>329</v>
      </c>
      <c r="I11" s="25">
        <v>12</v>
      </c>
      <c r="J11" s="1"/>
    </row>
    <row r="12" spans="1:10" ht="21.75" thickBot="1" x14ac:dyDescent="0.4">
      <c r="A12" s="1"/>
      <c r="B12" s="128" t="s">
        <v>16</v>
      </c>
      <c r="C12" s="129" t="s">
        <v>86</v>
      </c>
      <c r="D12" s="142" t="s">
        <v>214</v>
      </c>
      <c r="E12" s="145">
        <v>221</v>
      </c>
      <c r="F12" s="164">
        <f t="shared" si="0"/>
        <v>103</v>
      </c>
      <c r="G12" s="145">
        <v>6</v>
      </c>
      <c r="H12" s="130">
        <v>324</v>
      </c>
      <c r="I12" s="137">
        <v>12</v>
      </c>
      <c r="J12" s="1"/>
    </row>
    <row r="13" spans="1:10" ht="21.75" thickTop="1" x14ac:dyDescent="0.35">
      <c r="A13" s="1"/>
      <c r="B13" s="131" t="s">
        <v>17</v>
      </c>
      <c r="C13" s="132" t="s">
        <v>88</v>
      </c>
      <c r="D13" s="143" t="s">
        <v>214</v>
      </c>
      <c r="E13" s="146">
        <v>219</v>
      </c>
      <c r="F13" s="152">
        <f t="shared" si="0"/>
        <v>98</v>
      </c>
      <c r="G13" s="146">
        <v>5</v>
      </c>
      <c r="H13" s="133">
        <v>317</v>
      </c>
      <c r="I13" s="138">
        <v>12</v>
      </c>
      <c r="J13" s="1"/>
    </row>
    <row r="14" spans="1:10" ht="21" x14ac:dyDescent="0.35">
      <c r="A14" s="1"/>
      <c r="B14" s="17" t="s">
        <v>18</v>
      </c>
      <c r="C14" s="18" t="s">
        <v>212</v>
      </c>
      <c r="D14" s="141" t="s">
        <v>197</v>
      </c>
      <c r="E14" s="140">
        <v>224</v>
      </c>
      <c r="F14" s="152">
        <f t="shared" si="0"/>
        <v>85</v>
      </c>
      <c r="G14" s="140">
        <v>11</v>
      </c>
      <c r="H14" s="20">
        <v>309</v>
      </c>
      <c r="I14" s="24">
        <v>12</v>
      </c>
      <c r="J14" s="1"/>
    </row>
    <row r="15" spans="1:10" ht="21" x14ac:dyDescent="0.35">
      <c r="A15" s="1"/>
      <c r="B15" s="14" t="s">
        <v>19</v>
      </c>
      <c r="C15" s="18" t="s">
        <v>204</v>
      </c>
      <c r="D15" s="141" t="s">
        <v>190</v>
      </c>
      <c r="E15" s="140">
        <v>210</v>
      </c>
      <c r="F15" s="152">
        <f t="shared" si="0"/>
        <v>93</v>
      </c>
      <c r="G15" s="140">
        <v>11</v>
      </c>
      <c r="H15" s="22">
        <v>303</v>
      </c>
      <c r="I15" s="25">
        <v>12</v>
      </c>
      <c r="J15" s="1"/>
    </row>
    <row r="16" spans="1:10" ht="21" x14ac:dyDescent="0.35">
      <c r="A16" s="1"/>
      <c r="B16" s="17" t="s">
        <v>20</v>
      </c>
      <c r="C16" s="18" t="s">
        <v>201</v>
      </c>
      <c r="D16" s="141" t="s">
        <v>183</v>
      </c>
      <c r="E16" s="140">
        <v>223</v>
      </c>
      <c r="F16" s="152">
        <f t="shared" si="0"/>
        <v>68</v>
      </c>
      <c r="G16" s="140">
        <v>15</v>
      </c>
      <c r="H16" s="20">
        <v>291</v>
      </c>
      <c r="I16" s="24">
        <v>12</v>
      </c>
      <c r="J16" s="1"/>
    </row>
    <row r="17" spans="1:10" ht="21" x14ac:dyDescent="0.35">
      <c r="A17" s="1"/>
      <c r="B17" s="14" t="s">
        <v>21</v>
      </c>
      <c r="C17" s="18" t="s">
        <v>202</v>
      </c>
      <c r="D17" s="141" t="s">
        <v>183</v>
      </c>
      <c r="E17" s="140">
        <v>199</v>
      </c>
      <c r="F17" s="152">
        <f t="shared" si="0"/>
        <v>86</v>
      </c>
      <c r="G17" s="140">
        <v>10</v>
      </c>
      <c r="H17" s="22">
        <v>285</v>
      </c>
      <c r="I17" s="25">
        <v>12</v>
      </c>
      <c r="J17" s="1"/>
    </row>
    <row r="18" spans="1:10" ht="21" x14ac:dyDescent="0.35">
      <c r="A18" s="1"/>
      <c r="B18" s="14" t="s">
        <v>22</v>
      </c>
      <c r="C18" s="18" t="s">
        <v>206</v>
      </c>
      <c r="D18" s="141" t="s">
        <v>192</v>
      </c>
      <c r="E18" s="140">
        <v>202</v>
      </c>
      <c r="F18" s="152">
        <f t="shared" si="0"/>
        <v>79</v>
      </c>
      <c r="G18" s="140">
        <v>11</v>
      </c>
      <c r="H18" s="22">
        <v>281</v>
      </c>
      <c r="I18" s="25">
        <v>12</v>
      </c>
      <c r="J18" s="1"/>
    </row>
    <row r="19" spans="1:10" ht="21" x14ac:dyDescent="0.35">
      <c r="A19" s="1"/>
      <c r="B19" s="14" t="s">
        <v>23</v>
      </c>
      <c r="C19" s="18" t="s">
        <v>109</v>
      </c>
      <c r="D19" s="141" t="s">
        <v>197</v>
      </c>
      <c r="E19" s="140">
        <v>204</v>
      </c>
      <c r="F19" s="152">
        <f t="shared" si="0"/>
        <v>66</v>
      </c>
      <c r="G19" s="140">
        <v>22</v>
      </c>
      <c r="H19" s="22">
        <v>270</v>
      </c>
      <c r="I19" s="25">
        <v>12</v>
      </c>
      <c r="J19" s="1"/>
    </row>
    <row r="20" spans="1:10" ht="21" x14ac:dyDescent="0.35">
      <c r="A20" s="1"/>
      <c r="B20" s="14" t="s">
        <v>24</v>
      </c>
      <c r="C20" s="18" t="s">
        <v>61</v>
      </c>
      <c r="D20" s="141" t="s">
        <v>198</v>
      </c>
      <c r="E20" s="140">
        <v>192</v>
      </c>
      <c r="F20" s="152">
        <f t="shared" si="0"/>
        <v>77</v>
      </c>
      <c r="G20" s="140">
        <v>16</v>
      </c>
      <c r="H20" s="22">
        <v>269</v>
      </c>
      <c r="I20" s="25">
        <v>12</v>
      </c>
      <c r="J20" s="1"/>
    </row>
    <row r="21" spans="1:10" ht="21" x14ac:dyDescent="0.35">
      <c r="A21" s="1"/>
      <c r="B21" s="14" t="s">
        <v>25</v>
      </c>
      <c r="C21" s="18" t="s">
        <v>207</v>
      </c>
      <c r="D21" s="141" t="s">
        <v>193</v>
      </c>
      <c r="E21" s="140">
        <v>196</v>
      </c>
      <c r="F21" s="152">
        <f t="shared" si="0"/>
        <v>64</v>
      </c>
      <c r="G21" s="140">
        <v>19</v>
      </c>
      <c r="H21" s="22">
        <v>260</v>
      </c>
      <c r="I21" s="25">
        <v>12</v>
      </c>
      <c r="J21" s="1"/>
    </row>
    <row r="22" spans="1:10" ht="21" x14ac:dyDescent="0.35">
      <c r="A22" s="1"/>
      <c r="B22" s="14" t="s">
        <v>26</v>
      </c>
      <c r="C22" s="18" t="s">
        <v>102</v>
      </c>
      <c r="D22" s="141" t="s">
        <v>191</v>
      </c>
      <c r="E22" s="140">
        <v>177</v>
      </c>
      <c r="F22" s="152">
        <f t="shared" si="0"/>
        <v>75</v>
      </c>
      <c r="G22" s="140">
        <v>18</v>
      </c>
      <c r="H22" s="22">
        <v>252</v>
      </c>
      <c r="I22" s="25">
        <v>12</v>
      </c>
      <c r="J22" s="1"/>
    </row>
    <row r="23" spans="1:10" ht="21" x14ac:dyDescent="0.35">
      <c r="A23" s="1"/>
      <c r="B23" s="14" t="s">
        <v>27</v>
      </c>
      <c r="C23" s="18" t="s">
        <v>95</v>
      </c>
      <c r="D23" s="141" t="s">
        <v>194</v>
      </c>
      <c r="E23" s="140">
        <v>156</v>
      </c>
      <c r="F23" s="152">
        <f t="shared" si="0"/>
        <v>81</v>
      </c>
      <c r="G23" s="140">
        <v>16</v>
      </c>
      <c r="H23" s="22">
        <v>237</v>
      </c>
      <c r="I23" s="25">
        <v>12</v>
      </c>
      <c r="J23" s="1"/>
    </row>
    <row r="24" spans="1:10" ht="21" x14ac:dyDescent="0.35">
      <c r="A24" s="1"/>
      <c r="B24" s="14" t="s">
        <v>28</v>
      </c>
      <c r="C24" s="18" t="s">
        <v>213</v>
      </c>
      <c r="D24" s="141" t="s">
        <v>193</v>
      </c>
      <c r="E24" s="140">
        <v>183</v>
      </c>
      <c r="F24" s="152">
        <f t="shared" si="0"/>
        <v>53</v>
      </c>
      <c r="G24" s="140">
        <v>22</v>
      </c>
      <c r="H24" s="22">
        <v>236</v>
      </c>
      <c r="I24" s="25">
        <v>12</v>
      </c>
      <c r="J24" s="1"/>
    </row>
    <row r="25" spans="1:10" ht="21" x14ac:dyDescent="0.35">
      <c r="A25" s="1"/>
      <c r="B25" s="14" t="s">
        <v>29</v>
      </c>
      <c r="C25" s="18" t="s">
        <v>210</v>
      </c>
      <c r="D25" s="141" t="s">
        <v>193</v>
      </c>
      <c r="E25" s="140">
        <v>176</v>
      </c>
      <c r="F25" s="152">
        <f t="shared" si="0"/>
        <v>57</v>
      </c>
      <c r="G25" s="140">
        <v>19</v>
      </c>
      <c r="H25" s="22">
        <v>233</v>
      </c>
      <c r="I25" s="25">
        <v>12</v>
      </c>
      <c r="J25" s="1"/>
    </row>
    <row r="26" spans="1:10" ht="21" x14ac:dyDescent="0.35">
      <c r="A26" s="1"/>
      <c r="B26" s="14" t="s">
        <v>30</v>
      </c>
      <c r="C26" s="18" t="s">
        <v>208</v>
      </c>
      <c r="D26" s="141" t="s">
        <v>193</v>
      </c>
      <c r="E26" s="140">
        <v>164</v>
      </c>
      <c r="F26" s="152">
        <f t="shared" si="0"/>
        <v>68</v>
      </c>
      <c r="G26" s="140">
        <v>18</v>
      </c>
      <c r="H26" s="22">
        <v>232</v>
      </c>
      <c r="I26" s="25">
        <v>12</v>
      </c>
      <c r="J26" s="1"/>
    </row>
    <row r="27" spans="1:10" ht="21" x14ac:dyDescent="0.35">
      <c r="A27" s="1"/>
      <c r="B27" s="14" t="s">
        <v>31</v>
      </c>
      <c r="C27" s="18" t="s">
        <v>200</v>
      </c>
      <c r="D27" s="141" t="s">
        <v>190</v>
      </c>
      <c r="E27" s="140">
        <v>174</v>
      </c>
      <c r="F27" s="152">
        <f t="shared" si="0"/>
        <v>56</v>
      </c>
      <c r="G27" s="140">
        <v>24</v>
      </c>
      <c r="H27" s="22">
        <v>230</v>
      </c>
      <c r="I27" s="25">
        <v>12</v>
      </c>
      <c r="J27" s="1"/>
    </row>
    <row r="28" spans="1:10" ht="21" x14ac:dyDescent="0.35">
      <c r="A28" s="1"/>
      <c r="B28" s="14" t="s">
        <v>32</v>
      </c>
      <c r="C28" s="18" t="s">
        <v>203</v>
      </c>
      <c r="D28" s="141" t="s">
        <v>192</v>
      </c>
      <c r="E28" s="140">
        <v>145</v>
      </c>
      <c r="F28" s="152">
        <f t="shared" si="0"/>
        <v>71</v>
      </c>
      <c r="G28" s="140">
        <v>20</v>
      </c>
      <c r="H28" s="20">
        <v>216</v>
      </c>
      <c r="I28" s="24">
        <v>12</v>
      </c>
      <c r="J28" s="1"/>
    </row>
    <row r="29" spans="1:10" ht="21" x14ac:dyDescent="0.35">
      <c r="A29" s="1"/>
      <c r="B29" s="14" t="s">
        <v>33</v>
      </c>
      <c r="C29" s="18" t="s">
        <v>205</v>
      </c>
      <c r="D29" s="141" t="s">
        <v>190</v>
      </c>
      <c r="E29" s="140">
        <v>156</v>
      </c>
      <c r="F29" s="152">
        <f t="shared" si="0"/>
        <v>57</v>
      </c>
      <c r="G29" s="140">
        <v>24</v>
      </c>
      <c r="H29" s="22">
        <v>213</v>
      </c>
      <c r="I29" s="25">
        <v>12</v>
      </c>
      <c r="J29" s="1"/>
    </row>
    <row r="30" spans="1:10" ht="21" x14ac:dyDescent="0.35">
      <c r="A30" s="1"/>
      <c r="B30" s="14" t="s">
        <v>34</v>
      </c>
      <c r="C30" s="18"/>
      <c r="D30" s="141"/>
      <c r="E30" s="140"/>
      <c r="F30" s="152">
        <f t="shared" si="0"/>
        <v>0</v>
      </c>
      <c r="G30" s="140"/>
      <c r="H30" s="20"/>
      <c r="I30" s="24">
        <v>12</v>
      </c>
      <c r="J30" s="1"/>
    </row>
    <row r="31" spans="1:10" ht="21" x14ac:dyDescent="0.35">
      <c r="A31" s="1"/>
      <c r="B31" s="14" t="s">
        <v>35</v>
      </c>
      <c r="C31" s="18"/>
      <c r="D31" s="141"/>
      <c r="E31" s="140"/>
      <c r="F31" s="152">
        <f t="shared" si="0"/>
        <v>0</v>
      </c>
      <c r="G31" s="140"/>
      <c r="H31" s="22"/>
      <c r="I31" s="25">
        <v>12</v>
      </c>
      <c r="J31" s="1"/>
    </row>
    <row r="32" spans="1:10" ht="21" x14ac:dyDescent="0.35">
      <c r="A32" s="1"/>
      <c r="B32" s="14" t="s">
        <v>36</v>
      </c>
      <c r="C32" s="18"/>
      <c r="D32" s="141"/>
      <c r="E32" s="149"/>
      <c r="F32" s="152">
        <f t="shared" si="0"/>
        <v>0</v>
      </c>
      <c r="G32" s="150"/>
      <c r="H32" s="20"/>
      <c r="I32" s="25">
        <v>12</v>
      </c>
      <c r="J32" s="1"/>
    </row>
    <row r="33" spans="1:10" ht="21" x14ac:dyDescent="0.35">
      <c r="A33" s="1"/>
      <c r="B33" s="14" t="s">
        <v>37</v>
      </c>
      <c r="C33" s="18"/>
      <c r="D33" s="141"/>
      <c r="E33" s="149"/>
      <c r="F33" s="152">
        <f t="shared" si="0"/>
        <v>0</v>
      </c>
      <c r="G33" s="150"/>
      <c r="H33" s="20"/>
      <c r="I33" s="24">
        <v>12</v>
      </c>
      <c r="J33" s="1"/>
    </row>
    <row r="34" spans="1:10" ht="21" hidden="1" x14ac:dyDescent="0.35">
      <c r="A34" s="1"/>
      <c r="B34" s="14" t="s">
        <v>62</v>
      </c>
      <c r="C34" s="18"/>
      <c r="D34" s="141"/>
      <c r="E34" s="149"/>
      <c r="F34" s="152">
        <f t="shared" si="0"/>
        <v>0</v>
      </c>
      <c r="G34" s="150"/>
      <c r="H34" s="20"/>
      <c r="I34" s="25">
        <v>12</v>
      </c>
      <c r="J34" s="1"/>
    </row>
    <row r="35" spans="1:10" ht="21" hidden="1" x14ac:dyDescent="0.35">
      <c r="A35" s="1"/>
      <c r="B35" s="14" t="s">
        <v>80</v>
      </c>
      <c r="C35" s="18"/>
      <c r="D35" s="141"/>
      <c r="E35" s="149"/>
      <c r="F35" s="152">
        <f t="shared" si="0"/>
        <v>0</v>
      </c>
      <c r="G35" s="150"/>
      <c r="H35" s="20"/>
      <c r="I35" s="25">
        <v>12</v>
      </c>
      <c r="J35" s="1"/>
    </row>
    <row r="36" spans="1:10" ht="18.75" hidden="1" x14ac:dyDescent="0.3">
      <c r="A36" s="1"/>
      <c r="B36" s="14" t="s">
        <v>81</v>
      </c>
      <c r="E36" s="153"/>
      <c r="F36" s="152">
        <f t="shared" si="0"/>
        <v>0</v>
      </c>
      <c r="G36" s="154"/>
      <c r="I36" s="25">
        <v>12</v>
      </c>
      <c r="J36" s="1"/>
    </row>
    <row r="37" spans="1:10" ht="21" hidden="1" x14ac:dyDescent="0.35">
      <c r="A37" s="1"/>
      <c r="B37" s="14" t="s">
        <v>82</v>
      </c>
      <c r="C37" s="18"/>
      <c r="D37" s="141"/>
      <c r="E37" s="149"/>
      <c r="F37" s="152">
        <f t="shared" si="0"/>
        <v>0</v>
      </c>
      <c r="G37" s="150"/>
      <c r="H37" s="20"/>
      <c r="I37" s="25">
        <v>12</v>
      </c>
      <c r="J37" s="1"/>
    </row>
    <row r="38" spans="1:10" ht="21" hidden="1" x14ac:dyDescent="0.35">
      <c r="A38" s="1"/>
      <c r="B38" s="14" t="s">
        <v>83</v>
      </c>
      <c r="C38" s="18"/>
      <c r="D38" s="141"/>
      <c r="E38" s="149"/>
      <c r="F38" s="152">
        <f t="shared" si="0"/>
        <v>0</v>
      </c>
      <c r="G38" s="150"/>
      <c r="H38" s="20"/>
      <c r="I38" s="25">
        <v>12</v>
      </c>
      <c r="J38" s="1"/>
    </row>
    <row r="39" spans="1:10" ht="21" hidden="1" x14ac:dyDescent="0.35">
      <c r="A39" s="1"/>
      <c r="B39" s="14" t="s">
        <v>84</v>
      </c>
      <c r="C39" s="18"/>
      <c r="D39" s="141"/>
      <c r="E39" s="149"/>
      <c r="F39" s="152">
        <f t="shared" si="0"/>
        <v>0</v>
      </c>
      <c r="G39" s="150"/>
      <c r="H39" s="20"/>
      <c r="I39" s="25">
        <v>12</v>
      </c>
      <c r="J39" s="1"/>
    </row>
    <row r="40" spans="1:10" ht="21.75" thickBot="1" x14ac:dyDescent="0.4">
      <c r="A40" s="1"/>
      <c r="B40" s="26" t="s">
        <v>62</v>
      </c>
      <c r="C40" s="27"/>
      <c r="D40" s="28"/>
      <c r="E40" s="29"/>
      <c r="F40" s="29">
        <f t="shared" si="0"/>
        <v>0</v>
      </c>
      <c r="G40" s="30"/>
      <c r="H40" s="31"/>
      <c r="I40" s="32">
        <v>12</v>
      </c>
      <c r="J40" s="1"/>
    </row>
    <row r="41" spans="1:10" x14ac:dyDescent="0.25">
      <c r="A41" s="1"/>
      <c r="B41" s="1"/>
      <c r="C41" s="1"/>
      <c r="D41" s="33"/>
      <c r="E41" s="1"/>
      <c r="F41" s="1"/>
      <c r="G41" s="1"/>
      <c r="H41" s="1"/>
      <c r="I41" s="1"/>
      <c r="J41" s="1"/>
    </row>
    <row r="42" spans="1:10" ht="28.5" x14ac:dyDescent="0.45">
      <c r="A42" s="1"/>
      <c r="B42" s="217" t="s">
        <v>171</v>
      </c>
      <c r="C42" s="217"/>
      <c r="D42" s="217"/>
      <c r="E42" s="217"/>
      <c r="F42" s="217"/>
      <c r="G42" s="217"/>
      <c r="H42" s="217"/>
      <c r="I42" s="2"/>
      <c r="J42" s="1"/>
    </row>
    <row r="43" spans="1:10" ht="23.25" x14ac:dyDescent="0.25">
      <c r="A43" s="1"/>
      <c r="B43" s="215" t="s">
        <v>100</v>
      </c>
      <c r="C43" s="215"/>
      <c r="D43" s="3"/>
      <c r="E43" s="216">
        <v>45368</v>
      </c>
      <c r="F43" s="216"/>
      <c r="G43" s="216"/>
      <c r="H43" s="216"/>
      <c r="I43" s="2"/>
      <c r="J43" s="1"/>
    </row>
    <row r="44" spans="1:10" ht="15.75" thickBot="1" x14ac:dyDescent="0.3">
      <c r="A44" s="1"/>
      <c r="B44" s="2"/>
      <c r="C44" s="1"/>
      <c r="D44" s="4"/>
      <c r="E44" s="2"/>
      <c r="F44" s="2"/>
      <c r="G44" s="2"/>
      <c r="H44" s="2"/>
      <c r="I44" s="2"/>
      <c r="J44" s="1"/>
    </row>
    <row r="45" spans="1:10" ht="15.75" thickBot="1" x14ac:dyDescent="0.3">
      <c r="A45" s="1"/>
      <c r="B45" s="6" t="s">
        <v>0</v>
      </c>
      <c r="C45" s="7" t="s">
        <v>1</v>
      </c>
      <c r="D45" s="8" t="s">
        <v>2</v>
      </c>
      <c r="E45" s="9" t="s">
        <v>3</v>
      </c>
      <c r="F45" s="9" t="s">
        <v>4</v>
      </c>
      <c r="G45" s="9" t="s">
        <v>5</v>
      </c>
      <c r="H45" s="34" t="s">
        <v>6</v>
      </c>
      <c r="I45" s="13" t="s">
        <v>7</v>
      </c>
      <c r="J45" s="1"/>
    </row>
    <row r="46" spans="1:10" ht="21" x14ac:dyDescent="0.35">
      <c r="A46" s="1"/>
      <c r="B46" s="35" t="s">
        <v>8</v>
      </c>
      <c r="C46" s="18" t="s">
        <v>64</v>
      </c>
      <c r="D46" s="141" t="s">
        <v>183</v>
      </c>
      <c r="E46" s="161">
        <v>252</v>
      </c>
      <c r="F46" s="152">
        <f t="shared" ref="F46:F81" si="1">H46-E46</f>
        <v>145</v>
      </c>
      <c r="G46" s="170">
        <v>1</v>
      </c>
      <c r="H46" s="139">
        <v>397</v>
      </c>
      <c r="I46" s="36">
        <v>14</v>
      </c>
      <c r="J46" s="1"/>
    </row>
    <row r="47" spans="1:10" ht="21" x14ac:dyDescent="0.35">
      <c r="A47" s="1"/>
      <c r="B47" s="14" t="s">
        <v>9</v>
      </c>
      <c r="C47" s="18" t="s">
        <v>129</v>
      </c>
      <c r="D47" s="141" t="s">
        <v>195</v>
      </c>
      <c r="E47" s="140">
        <v>254</v>
      </c>
      <c r="F47" s="162">
        <f t="shared" si="1"/>
        <v>117</v>
      </c>
      <c r="G47" s="140">
        <v>4</v>
      </c>
      <c r="H47" s="20">
        <v>371</v>
      </c>
      <c r="I47" s="37">
        <v>14</v>
      </c>
      <c r="J47" s="1"/>
    </row>
    <row r="48" spans="1:10" ht="21" x14ac:dyDescent="0.35">
      <c r="A48" s="1"/>
      <c r="B48" s="17" t="s">
        <v>10</v>
      </c>
      <c r="C48" s="18" t="s">
        <v>63</v>
      </c>
      <c r="D48" s="141" t="s">
        <v>183</v>
      </c>
      <c r="E48" s="149">
        <v>258</v>
      </c>
      <c r="F48" s="152">
        <f t="shared" si="1"/>
        <v>112</v>
      </c>
      <c r="G48" s="150">
        <v>5</v>
      </c>
      <c r="H48" s="20">
        <v>370</v>
      </c>
      <c r="I48" s="38">
        <v>14</v>
      </c>
      <c r="J48" s="1"/>
    </row>
    <row r="49" spans="1:15" ht="21" x14ac:dyDescent="0.35">
      <c r="A49" s="1"/>
      <c r="B49" s="14" t="s">
        <v>11</v>
      </c>
      <c r="C49" s="18" t="s">
        <v>121</v>
      </c>
      <c r="D49" s="141" t="s">
        <v>194</v>
      </c>
      <c r="E49" s="149">
        <v>238</v>
      </c>
      <c r="F49" s="152">
        <f t="shared" si="1"/>
        <v>127</v>
      </c>
      <c r="G49" s="150">
        <v>3</v>
      </c>
      <c r="H49" s="20">
        <v>365</v>
      </c>
      <c r="I49" s="39">
        <v>14</v>
      </c>
      <c r="J49" s="1"/>
      <c r="O49" t="s">
        <v>168</v>
      </c>
    </row>
    <row r="50" spans="1:15" ht="21" x14ac:dyDescent="0.35">
      <c r="A50" s="1"/>
      <c r="B50" s="17" t="s">
        <v>12</v>
      </c>
      <c r="C50" s="18" t="s">
        <v>124</v>
      </c>
      <c r="D50" s="141" t="s">
        <v>195</v>
      </c>
      <c r="E50" s="149">
        <v>243</v>
      </c>
      <c r="F50" s="152">
        <f t="shared" si="1"/>
        <v>119</v>
      </c>
      <c r="G50" s="150">
        <v>5</v>
      </c>
      <c r="H50" s="20">
        <v>362</v>
      </c>
      <c r="I50" s="38">
        <v>14</v>
      </c>
      <c r="J50" s="1"/>
    </row>
    <row r="51" spans="1:15" ht="21" x14ac:dyDescent="0.35">
      <c r="A51" s="1"/>
      <c r="B51" s="14" t="s">
        <v>13</v>
      </c>
      <c r="C51" s="18" t="s">
        <v>184</v>
      </c>
      <c r="D51" s="141" t="s">
        <v>183</v>
      </c>
      <c r="E51" s="149">
        <v>248</v>
      </c>
      <c r="F51" s="152">
        <f t="shared" si="1"/>
        <v>113</v>
      </c>
      <c r="G51" s="150">
        <v>10</v>
      </c>
      <c r="H51" s="20">
        <v>361</v>
      </c>
      <c r="I51" s="39">
        <v>14</v>
      </c>
      <c r="J51" s="1"/>
    </row>
    <row r="52" spans="1:15" ht="21" x14ac:dyDescent="0.35">
      <c r="A52" s="1"/>
      <c r="B52" s="17" t="s">
        <v>14</v>
      </c>
      <c r="C52" s="18" t="s">
        <v>66</v>
      </c>
      <c r="D52" s="141" t="s">
        <v>190</v>
      </c>
      <c r="E52" s="149">
        <v>237</v>
      </c>
      <c r="F52" s="152">
        <f t="shared" si="1"/>
        <v>121</v>
      </c>
      <c r="G52" s="150">
        <v>3</v>
      </c>
      <c r="H52" s="20">
        <v>358</v>
      </c>
      <c r="I52" s="134">
        <v>14</v>
      </c>
      <c r="J52" s="1"/>
    </row>
    <row r="53" spans="1:15" ht="21.75" thickBot="1" x14ac:dyDescent="0.4">
      <c r="A53" s="1"/>
      <c r="B53" s="128" t="s">
        <v>16</v>
      </c>
      <c r="C53" s="129" t="s">
        <v>157</v>
      </c>
      <c r="D53" s="142" t="s">
        <v>193</v>
      </c>
      <c r="E53" s="155">
        <v>245</v>
      </c>
      <c r="F53" s="163">
        <f t="shared" si="1"/>
        <v>112</v>
      </c>
      <c r="G53" s="158">
        <v>6</v>
      </c>
      <c r="H53" s="130">
        <v>357</v>
      </c>
      <c r="I53" s="135">
        <v>14</v>
      </c>
      <c r="J53" s="1"/>
      <c r="L53" t="s">
        <v>168</v>
      </c>
    </row>
    <row r="54" spans="1:15" ht="21.75" thickTop="1" x14ac:dyDescent="0.35">
      <c r="A54" s="1"/>
      <c r="B54" s="131" t="s">
        <v>17</v>
      </c>
      <c r="C54" s="132" t="s">
        <v>15</v>
      </c>
      <c r="D54" s="143" t="s">
        <v>193</v>
      </c>
      <c r="E54" s="156">
        <v>247</v>
      </c>
      <c r="F54" s="152">
        <f t="shared" si="1"/>
        <v>109</v>
      </c>
      <c r="G54" s="159">
        <v>4</v>
      </c>
      <c r="H54" s="133">
        <v>356</v>
      </c>
      <c r="I54" s="136">
        <v>14</v>
      </c>
      <c r="J54" s="1"/>
      <c r="K54" t="s">
        <v>167</v>
      </c>
    </row>
    <row r="55" spans="1:15" ht="21" x14ac:dyDescent="0.35">
      <c r="A55" s="1"/>
      <c r="B55" s="40" t="s">
        <v>18</v>
      </c>
      <c r="C55" s="18" t="s">
        <v>130</v>
      </c>
      <c r="D55" s="141" t="s">
        <v>191</v>
      </c>
      <c r="E55" s="149">
        <v>230</v>
      </c>
      <c r="F55" s="152">
        <f t="shared" si="1"/>
        <v>117</v>
      </c>
      <c r="G55" s="150">
        <v>10</v>
      </c>
      <c r="H55" s="41">
        <v>347</v>
      </c>
      <c r="I55" s="37">
        <v>14</v>
      </c>
      <c r="J55" s="1"/>
    </row>
    <row r="56" spans="1:15" ht="21" x14ac:dyDescent="0.35">
      <c r="A56" s="1"/>
      <c r="B56" s="40" t="s">
        <v>19</v>
      </c>
      <c r="C56" s="18" t="s">
        <v>122</v>
      </c>
      <c r="D56" s="141" t="s">
        <v>195</v>
      </c>
      <c r="E56" s="149">
        <v>233</v>
      </c>
      <c r="F56" s="152">
        <f t="shared" si="1"/>
        <v>114</v>
      </c>
      <c r="G56" s="150">
        <v>5</v>
      </c>
      <c r="H56" s="41">
        <v>347</v>
      </c>
      <c r="I56" s="37">
        <v>14</v>
      </c>
      <c r="J56" s="1"/>
    </row>
    <row r="57" spans="1:15" ht="21" customHeight="1" x14ac:dyDescent="0.35">
      <c r="A57" s="1"/>
      <c r="B57" s="14" t="s">
        <v>20</v>
      </c>
      <c r="C57" s="18" t="s">
        <v>131</v>
      </c>
      <c r="D57" s="141" t="s">
        <v>196</v>
      </c>
      <c r="E57" s="149">
        <v>234</v>
      </c>
      <c r="F57" s="152">
        <f t="shared" si="1"/>
        <v>112</v>
      </c>
      <c r="G57" s="150">
        <v>5</v>
      </c>
      <c r="H57" s="22">
        <v>346</v>
      </c>
      <c r="I57" s="37">
        <v>14</v>
      </c>
      <c r="J57" s="1"/>
    </row>
    <row r="58" spans="1:15" ht="21" x14ac:dyDescent="0.35">
      <c r="A58" s="1"/>
      <c r="B58" s="17" t="s">
        <v>21</v>
      </c>
      <c r="C58" s="18" t="s">
        <v>179</v>
      </c>
      <c r="D58" s="141" t="s">
        <v>193</v>
      </c>
      <c r="E58" s="149">
        <v>221</v>
      </c>
      <c r="F58" s="152">
        <f t="shared" si="1"/>
        <v>123</v>
      </c>
      <c r="G58" s="150">
        <v>6</v>
      </c>
      <c r="H58" s="20">
        <v>344</v>
      </c>
      <c r="I58" s="37">
        <v>14</v>
      </c>
      <c r="J58" s="1"/>
    </row>
    <row r="59" spans="1:15" ht="21" x14ac:dyDescent="0.35">
      <c r="A59" s="1"/>
      <c r="B59" s="17" t="s">
        <v>22</v>
      </c>
      <c r="C59" s="18" t="s">
        <v>67</v>
      </c>
      <c r="D59" s="141" t="s">
        <v>190</v>
      </c>
      <c r="E59" s="149">
        <v>238</v>
      </c>
      <c r="F59" s="152">
        <f t="shared" si="1"/>
        <v>105</v>
      </c>
      <c r="G59" s="150">
        <v>9</v>
      </c>
      <c r="H59" s="22">
        <v>343</v>
      </c>
      <c r="I59" s="37">
        <v>14</v>
      </c>
      <c r="J59" s="1"/>
    </row>
    <row r="60" spans="1:15" ht="21" x14ac:dyDescent="0.35">
      <c r="A60" s="1"/>
      <c r="B60" s="17" t="s">
        <v>23</v>
      </c>
      <c r="C60" s="18" t="s">
        <v>155</v>
      </c>
      <c r="D60" s="141" t="s">
        <v>193</v>
      </c>
      <c r="E60" s="149">
        <v>226</v>
      </c>
      <c r="F60" s="152">
        <f t="shared" si="1"/>
        <v>115</v>
      </c>
      <c r="G60" s="150">
        <v>0</v>
      </c>
      <c r="H60" s="20">
        <v>341</v>
      </c>
      <c r="I60" s="37">
        <v>14</v>
      </c>
      <c r="J60" s="1"/>
    </row>
    <row r="61" spans="1:15" ht="21" x14ac:dyDescent="0.35">
      <c r="A61" s="1"/>
      <c r="B61" s="17" t="s">
        <v>24</v>
      </c>
      <c r="C61" s="18" t="s">
        <v>65</v>
      </c>
      <c r="D61" s="141" t="s">
        <v>190</v>
      </c>
      <c r="E61" s="149">
        <v>247</v>
      </c>
      <c r="F61" s="152">
        <f t="shared" si="1"/>
        <v>94</v>
      </c>
      <c r="G61" s="150">
        <v>7</v>
      </c>
      <c r="H61" s="22">
        <v>341</v>
      </c>
      <c r="I61" s="37">
        <v>14</v>
      </c>
      <c r="J61" s="1"/>
    </row>
    <row r="62" spans="1:15" ht="21" x14ac:dyDescent="0.35">
      <c r="A62" s="1"/>
      <c r="B62" s="17" t="s">
        <v>25</v>
      </c>
      <c r="C62" s="18" t="s">
        <v>154</v>
      </c>
      <c r="D62" s="141" t="s">
        <v>197</v>
      </c>
      <c r="E62" s="149">
        <v>218</v>
      </c>
      <c r="F62" s="152">
        <f t="shared" si="1"/>
        <v>117</v>
      </c>
      <c r="G62" s="150">
        <v>4</v>
      </c>
      <c r="H62" s="22">
        <v>335</v>
      </c>
      <c r="I62" s="37">
        <v>14</v>
      </c>
      <c r="J62" s="1"/>
    </row>
    <row r="63" spans="1:15" ht="21" x14ac:dyDescent="0.35">
      <c r="A63" s="1"/>
      <c r="B63" s="17" t="s">
        <v>26</v>
      </c>
      <c r="C63" s="18" t="s">
        <v>151</v>
      </c>
      <c r="D63" s="141" t="s">
        <v>196</v>
      </c>
      <c r="E63" s="149">
        <v>232</v>
      </c>
      <c r="F63" s="152">
        <f t="shared" si="1"/>
        <v>102</v>
      </c>
      <c r="G63" s="150">
        <v>8</v>
      </c>
      <c r="H63" s="22">
        <v>334</v>
      </c>
      <c r="I63" s="37">
        <v>14</v>
      </c>
      <c r="J63" s="1"/>
    </row>
    <row r="64" spans="1:15" ht="21" x14ac:dyDescent="0.35">
      <c r="A64" s="1"/>
      <c r="B64" s="17" t="s">
        <v>27</v>
      </c>
      <c r="C64" s="18" t="s">
        <v>128</v>
      </c>
      <c r="D64" s="141" t="s">
        <v>195</v>
      </c>
      <c r="E64" s="149">
        <v>229</v>
      </c>
      <c r="F64" s="152">
        <f t="shared" si="1"/>
        <v>103</v>
      </c>
      <c r="G64" s="150">
        <v>6</v>
      </c>
      <c r="H64" s="22">
        <v>332</v>
      </c>
      <c r="I64" s="37">
        <v>14</v>
      </c>
      <c r="J64" s="1"/>
    </row>
    <row r="65" spans="1:10" ht="21" x14ac:dyDescent="0.35">
      <c r="A65" s="1"/>
      <c r="B65" s="17" t="s">
        <v>28</v>
      </c>
      <c r="C65" s="18" t="s">
        <v>119</v>
      </c>
      <c r="D65" s="141" t="s">
        <v>199</v>
      </c>
      <c r="E65" s="149">
        <v>232</v>
      </c>
      <c r="F65" s="152">
        <f t="shared" si="1"/>
        <v>99</v>
      </c>
      <c r="G65" s="150">
        <v>9</v>
      </c>
      <c r="H65" s="22">
        <v>331</v>
      </c>
      <c r="I65" s="37">
        <v>14</v>
      </c>
      <c r="J65" s="1"/>
    </row>
    <row r="66" spans="1:10" ht="21" x14ac:dyDescent="0.35">
      <c r="A66" s="1"/>
      <c r="B66" s="17" t="s">
        <v>29</v>
      </c>
      <c r="C66" s="18" t="s">
        <v>112</v>
      </c>
      <c r="D66" s="141" t="s">
        <v>198</v>
      </c>
      <c r="E66" s="149">
        <v>234</v>
      </c>
      <c r="F66" s="152">
        <f t="shared" si="1"/>
        <v>97</v>
      </c>
      <c r="G66" s="150">
        <v>6</v>
      </c>
      <c r="H66" s="22">
        <v>331</v>
      </c>
      <c r="I66" s="37">
        <v>14</v>
      </c>
      <c r="J66" s="1"/>
    </row>
    <row r="67" spans="1:10" ht="21" x14ac:dyDescent="0.35">
      <c r="A67" s="1"/>
      <c r="B67" s="17" t="s">
        <v>30</v>
      </c>
      <c r="C67" s="18" t="s">
        <v>117</v>
      </c>
      <c r="D67" s="141" t="s">
        <v>198</v>
      </c>
      <c r="E67" s="149">
        <v>240</v>
      </c>
      <c r="F67" s="152">
        <f t="shared" si="1"/>
        <v>87</v>
      </c>
      <c r="G67" s="150">
        <v>8</v>
      </c>
      <c r="H67" s="139">
        <v>327</v>
      </c>
      <c r="I67" s="37">
        <v>14</v>
      </c>
      <c r="J67" s="1"/>
    </row>
    <row r="68" spans="1:10" ht="21" x14ac:dyDescent="0.35">
      <c r="A68" s="1"/>
      <c r="B68" s="17" t="s">
        <v>31</v>
      </c>
      <c r="C68" s="18" t="s">
        <v>188</v>
      </c>
      <c r="D68" s="141" t="s">
        <v>198</v>
      </c>
      <c r="E68" s="149">
        <v>232</v>
      </c>
      <c r="F68" s="152">
        <f t="shared" si="1"/>
        <v>94</v>
      </c>
      <c r="G68" s="150">
        <v>6</v>
      </c>
      <c r="H68" s="20">
        <v>326</v>
      </c>
      <c r="I68" s="37">
        <v>14</v>
      </c>
      <c r="J68" s="1"/>
    </row>
    <row r="69" spans="1:10" ht="21" x14ac:dyDescent="0.35">
      <c r="A69" s="1"/>
      <c r="B69" s="17" t="s">
        <v>32</v>
      </c>
      <c r="C69" s="18" t="s">
        <v>186</v>
      </c>
      <c r="D69" s="141" t="s">
        <v>196</v>
      </c>
      <c r="E69" s="149">
        <v>236</v>
      </c>
      <c r="F69" s="152">
        <f t="shared" si="1"/>
        <v>88</v>
      </c>
      <c r="G69" s="150">
        <v>9</v>
      </c>
      <c r="H69" s="20">
        <v>324</v>
      </c>
      <c r="I69" s="37">
        <v>14</v>
      </c>
      <c r="J69" s="1"/>
    </row>
    <row r="70" spans="1:10" ht="21" x14ac:dyDescent="0.35">
      <c r="A70" s="1"/>
      <c r="B70" s="17" t="s">
        <v>33</v>
      </c>
      <c r="C70" s="18" t="s">
        <v>120</v>
      </c>
      <c r="D70" s="141" t="s">
        <v>192</v>
      </c>
      <c r="E70" s="149">
        <v>220</v>
      </c>
      <c r="F70" s="152">
        <f t="shared" si="1"/>
        <v>101</v>
      </c>
      <c r="G70" s="150">
        <v>8</v>
      </c>
      <c r="H70" s="20">
        <v>321</v>
      </c>
      <c r="I70" s="37">
        <v>14</v>
      </c>
      <c r="J70" s="1"/>
    </row>
    <row r="71" spans="1:10" ht="21" x14ac:dyDescent="0.35">
      <c r="A71" s="1"/>
      <c r="B71" s="17" t="s">
        <v>34</v>
      </c>
      <c r="C71" s="18" t="s">
        <v>160</v>
      </c>
      <c r="D71" s="141" t="s">
        <v>193</v>
      </c>
      <c r="E71" s="149">
        <v>227</v>
      </c>
      <c r="F71" s="152">
        <f t="shared" si="1"/>
        <v>92</v>
      </c>
      <c r="G71" s="150">
        <v>9</v>
      </c>
      <c r="H71" s="20">
        <v>319</v>
      </c>
      <c r="I71" s="37">
        <v>14</v>
      </c>
      <c r="J71" s="1"/>
    </row>
    <row r="72" spans="1:10" ht="21" x14ac:dyDescent="0.35">
      <c r="A72" s="1"/>
      <c r="B72" s="17" t="s">
        <v>35</v>
      </c>
      <c r="C72" s="18" t="s">
        <v>149</v>
      </c>
      <c r="D72" s="141" t="s">
        <v>190</v>
      </c>
      <c r="E72" s="149">
        <v>225</v>
      </c>
      <c r="F72" s="152">
        <f t="shared" si="1"/>
        <v>91</v>
      </c>
      <c r="G72" s="150">
        <v>8</v>
      </c>
      <c r="H72" s="20">
        <v>316</v>
      </c>
      <c r="I72" s="37">
        <v>14</v>
      </c>
      <c r="J72" s="1"/>
    </row>
    <row r="73" spans="1:10" ht="21" x14ac:dyDescent="0.35">
      <c r="A73" s="1"/>
      <c r="B73" s="17" t="s">
        <v>36</v>
      </c>
      <c r="C73" s="18" t="s">
        <v>185</v>
      </c>
      <c r="D73" s="141" t="s">
        <v>193</v>
      </c>
      <c r="E73" s="149">
        <v>228</v>
      </c>
      <c r="F73" s="152">
        <f t="shared" si="1"/>
        <v>84</v>
      </c>
      <c r="G73" s="150">
        <v>10</v>
      </c>
      <c r="H73" s="20">
        <v>312</v>
      </c>
      <c r="I73" s="37">
        <v>14</v>
      </c>
      <c r="J73" s="1"/>
    </row>
    <row r="74" spans="1:10" ht="21" x14ac:dyDescent="0.35">
      <c r="A74" s="1"/>
      <c r="B74" s="17" t="s">
        <v>37</v>
      </c>
      <c r="C74" s="18" t="s">
        <v>187</v>
      </c>
      <c r="D74" s="141" t="s">
        <v>196</v>
      </c>
      <c r="E74" s="149">
        <v>222</v>
      </c>
      <c r="F74" s="152">
        <f t="shared" si="1"/>
        <v>89</v>
      </c>
      <c r="G74" s="150">
        <v>12</v>
      </c>
      <c r="H74" s="20">
        <v>311</v>
      </c>
      <c r="I74" s="37">
        <v>14</v>
      </c>
      <c r="J74" s="1"/>
    </row>
    <row r="75" spans="1:10" ht="21" x14ac:dyDescent="0.35">
      <c r="A75" s="1"/>
      <c r="B75" s="17" t="s">
        <v>62</v>
      </c>
      <c r="C75" s="18" t="s">
        <v>180</v>
      </c>
      <c r="D75" s="141" t="s">
        <v>197</v>
      </c>
      <c r="E75" s="149">
        <v>225</v>
      </c>
      <c r="F75" s="152">
        <f t="shared" si="1"/>
        <v>78</v>
      </c>
      <c r="G75" s="150">
        <v>13</v>
      </c>
      <c r="H75" s="20">
        <v>303</v>
      </c>
      <c r="I75" s="37">
        <v>14</v>
      </c>
      <c r="J75" s="1"/>
    </row>
    <row r="76" spans="1:10" ht="21" x14ac:dyDescent="0.35">
      <c r="A76" s="1"/>
      <c r="B76" s="17" t="s">
        <v>80</v>
      </c>
      <c r="C76" s="18" t="s">
        <v>189</v>
      </c>
      <c r="D76" s="141" t="s">
        <v>198</v>
      </c>
      <c r="E76" s="149">
        <v>223</v>
      </c>
      <c r="F76" s="152">
        <f t="shared" si="1"/>
        <v>79</v>
      </c>
      <c r="G76" s="150">
        <v>14</v>
      </c>
      <c r="H76" s="20">
        <v>302</v>
      </c>
      <c r="I76" s="37">
        <v>14</v>
      </c>
      <c r="J76" s="1"/>
    </row>
    <row r="77" spans="1:10" ht="21" x14ac:dyDescent="0.35">
      <c r="A77" s="1"/>
      <c r="B77" s="17" t="s">
        <v>81</v>
      </c>
      <c r="C77" s="18" t="s">
        <v>150</v>
      </c>
      <c r="D77" s="141" t="s">
        <v>196</v>
      </c>
      <c r="E77" s="149">
        <v>207</v>
      </c>
      <c r="F77" s="152">
        <f t="shared" si="1"/>
        <v>89</v>
      </c>
      <c r="G77" s="150">
        <v>9</v>
      </c>
      <c r="H77" s="20">
        <v>296</v>
      </c>
      <c r="I77" s="37">
        <v>14</v>
      </c>
      <c r="J77" s="1"/>
    </row>
    <row r="78" spans="1:10" ht="21" x14ac:dyDescent="0.35">
      <c r="A78" s="1"/>
      <c r="B78" s="17" t="s">
        <v>82</v>
      </c>
      <c r="C78" s="18" t="s">
        <v>127</v>
      </c>
      <c r="D78" s="141" t="s">
        <v>183</v>
      </c>
      <c r="E78" s="149">
        <v>201</v>
      </c>
      <c r="F78" s="152">
        <f t="shared" si="1"/>
        <v>92</v>
      </c>
      <c r="G78" s="171">
        <v>19</v>
      </c>
      <c r="H78" s="20">
        <v>293</v>
      </c>
      <c r="I78" s="37">
        <v>14</v>
      </c>
      <c r="J78" s="1"/>
    </row>
    <row r="79" spans="1:10" ht="21" x14ac:dyDescent="0.35">
      <c r="A79" s="1"/>
      <c r="B79" s="17" t="s">
        <v>83</v>
      </c>
      <c r="C79" s="18" t="s">
        <v>125</v>
      </c>
      <c r="D79" s="141" t="s">
        <v>183</v>
      </c>
      <c r="E79" s="149">
        <v>198</v>
      </c>
      <c r="F79" s="152">
        <f t="shared" si="1"/>
        <v>76</v>
      </c>
      <c r="G79" s="150">
        <v>12</v>
      </c>
      <c r="H79" s="20">
        <v>274</v>
      </c>
      <c r="I79" s="37">
        <v>14</v>
      </c>
      <c r="J79" s="1"/>
    </row>
    <row r="80" spans="1:10" ht="21" x14ac:dyDescent="0.35">
      <c r="A80" s="1"/>
      <c r="B80" s="17" t="s">
        <v>84</v>
      </c>
      <c r="C80" s="18"/>
      <c r="D80" s="141"/>
      <c r="E80" s="149"/>
      <c r="F80" s="152">
        <f t="shared" si="1"/>
        <v>0</v>
      </c>
      <c r="G80" s="150"/>
      <c r="H80" s="20"/>
      <c r="I80" s="37">
        <v>14</v>
      </c>
      <c r="J80" s="1"/>
    </row>
    <row r="81" spans="1:10" ht="21" x14ac:dyDescent="0.35">
      <c r="A81" s="1"/>
      <c r="B81" s="17" t="s">
        <v>132</v>
      </c>
      <c r="C81" s="18"/>
      <c r="D81" s="141"/>
      <c r="E81" s="149"/>
      <c r="F81" s="152">
        <f t="shared" si="1"/>
        <v>0</v>
      </c>
      <c r="G81" s="150"/>
      <c r="H81" s="20"/>
      <c r="I81" s="37">
        <v>14</v>
      </c>
      <c r="J81" s="1"/>
    </row>
    <row r="82" spans="1:10" ht="21" x14ac:dyDescent="0.35">
      <c r="A82" s="1"/>
      <c r="B82" s="17" t="s">
        <v>133</v>
      </c>
      <c r="C82" s="18"/>
      <c r="D82" s="141"/>
      <c r="E82" s="149"/>
      <c r="F82" s="152">
        <f t="shared" ref="F82:F86" si="2">H82-E82</f>
        <v>0</v>
      </c>
      <c r="G82" s="150"/>
      <c r="H82" s="20"/>
      <c r="I82" s="37">
        <v>14</v>
      </c>
      <c r="J82" s="1"/>
    </row>
    <row r="83" spans="1:10" ht="21" x14ac:dyDescent="0.35">
      <c r="A83" s="1"/>
      <c r="B83" s="17" t="s">
        <v>134</v>
      </c>
      <c r="C83" s="18"/>
      <c r="D83" s="141"/>
      <c r="E83" s="149"/>
      <c r="F83" s="152">
        <f t="shared" si="2"/>
        <v>0</v>
      </c>
      <c r="G83" s="150"/>
      <c r="H83" s="20"/>
      <c r="I83" s="37">
        <v>14</v>
      </c>
      <c r="J83" s="1"/>
    </row>
    <row r="84" spans="1:10" ht="21" x14ac:dyDescent="0.35">
      <c r="A84" s="1"/>
      <c r="B84" s="17" t="s">
        <v>135</v>
      </c>
      <c r="C84" s="18"/>
      <c r="D84" s="141"/>
      <c r="E84" s="149"/>
      <c r="F84" s="152">
        <f t="shared" si="2"/>
        <v>0</v>
      </c>
      <c r="G84" s="150"/>
      <c r="H84" s="20"/>
      <c r="I84" s="37">
        <v>14</v>
      </c>
      <c r="J84" s="1"/>
    </row>
    <row r="85" spans="1:10" ht="21" x14ac:dyDescent="0.35">
      <c r="A85" s="1"/>
      <c r="B85" s="17" t="s">
        <v>136</v>
      </c>
      <c r="C85" s="18"/>
      <c r="D85" s="141"/>
      <c r="E85" s="149"/>
      <c r="F85" s="152">
        <f t="shared" si="2"/>
        <v>0</v>
      </c>
      <c r="G85" s="150"/>
      <c r="H85" s="20"/>
      <c r="I85" s="37">
        <v>14</v>
      </c>
      <c r="J85" s="1"/>
    </row>
    <row r="86" spans="1:10" ht="21" x14ac:dyDescent="0.35">
      <c r="A86" s="1"/>
      <c r="B86" s="17" t="s">
        <v>137</v>
      </c>
      <c r="C86" s="18"/>
      <c r="D86" s="141"/>
      <c r="E86" s="149"/>
      <c r="F86" s="152">
        <f t="shared" si="2"/>
        <v>0</v>
      </c>
      <c r="G86" s="150"/>
      <c r="H86" s="20"/>
      <c r="I86" s="37">
        <v>14</v>
      </c>
      <c r="J86" s="1"/>
    </row>
    <row r="87" spans="1:10" ht="21" x14ac:dyDescent="0.35">
      <c r="A87" s="1"/>
      <c r="B87" s="17" t="s">
        <v>138</v>
      </c>
      <c r="C87" s="18"/>
      <c r="D87" s="141"/>
      <c r="E87" s="149"/>
      <c r="F87" s="152">
        <f t="shared" ref="F87:F98" si="3">H87-E87</f>
        <v>0</v>
      </c>
      <c r="G87" s="150"/>
      <c r="H87" s="42"/>
      <c r="I87" s="37">
        <v>14</v>
      </c>
      <c r="J87" s="1"/>
    </row>
    <row r="88" spans="1:10" ht="21" x14ac:dyDescent="0.35">
      <c r="A88" s="1"/>
      <c r="B88" s="17" t="s">
        <v>139</v>
      </c>
      <c r="C88" s="18"/>
      <c r="D88" s="141"/>
      <c r="E88" s="149"/>
      <c r="F88" s="152">
        <f t="shared" si="3"/>
        <v>0</v>
      </c>
      <c r="G88" s="150"/>
      <c r="H88" s="42"/>
      <c r="I88" s="37">
        <v>14</v>
      </c>
      <c r="J88" s="1"/>
    </row>
    <row r="89" spans="1:10" ht="21" x14ac:dyDescent="0.35">
      <c r="A89" s="1"/>
      <c r="B89" s="17" t="s">
        <v>140</v>
      </c>
      <c r="C89" s="18"/>
      <c r="D89" s="141"/>
      <c r="E89" s="149"/>
      <c r="F89" s="152">
        <f t="shared" si="3"/>
        <v>0</v>
      </c>
      <c r="G89" s="150"/>
      <c r="H89" s="42"/>
      <c r="I89" s="37">
        <v>14</v>
      </c>
      <c r="J89" s="1"/>
    </row>
    <row r="90" spans="1:10" ht="21" x14ac:dyDescent="0.35">
      <c r="A90" s="1"/>
      <c r="B90" s="17" t="s">
        <v>141</v>
      </c>
      <c r="C90" s="18"/>
      <c r="D90" s="141"/>
      <c r="E90" s="149"/>
      <c r="F90" s="152">
        <f t="shared" si="3"/>
        <v>0</v>
      </c>
      <c r="G90" s="150"/>
      <c r="H90" s="42"/>
      <c r="I90" s="37">
        <v>14</v>
      </c>
      <c r="J90" s="1"/>
    </row>
    <row r="91" spans="1:10" ht="21" x14ac:dyDescent="0.35">
      <c r="A91" s="1"/>
      <c r="B91" s="17" t="s">
        <v>142</v>
      </c>
      <c r="C91" s="18"/>
      <c r="D91" s="141"/>
      <c r="E91" s="149"/>
      <c r="F91" s="152">
        <f t="shared" si="3"/>
        <v>0</v>
      </c>
      <c r="G91" s="150"/>
      <c r="H91" s="42"/>
      <c r="I91" s="37">
        <v>14</v>
      </c>
      <c r="J91" s="1"/>
    </row>
    <row r="92" spans="1:10" ht="21" hidden="1" x14ac:dyDescent="0.35">
      <c r="A92" s="1"/>
      <c r="B92" s="17" t="s">
        <v>143</v>
      </c>
      <c r="C92" s="18"/>
      <c r="D92" s="141"/>
      <c r="E92" s="149"/>
      <c r="F92" s="152">
        <f t="shared" si="3"/>
        <v>0</v>
      </c>
      <c r="G92" s="150"/>
      <c r="H92" s="42"/>
      <c r="I92" s="37">
        <v>14</v>
      </c>
      <c r="J92" s="1"/>
    </row>
    <row r="93" spans="1:10" ht="21" hidden="1" x14ac:dyDescent="0.35">
      <c r="A93" s="1"/>
      <c r="B93" s="17" t="s">
        <v>144</v>
      </c>
      <c r="C93" s="18"/>
      <c r="D93" s="141"/>
      <c r="E93" s="149"/>
      <c r="F93" s="152">
        <f t="shared" si="3"/>
        <v>0</v>
      </c>
      <c r="G93" s="150"/>
      <c r="H93" s="42"/>
      <c r="I93" s="37">
        <v>14</v>
      </c>
      <c r="J93" s="1"/>
    </row>
    <row r="94" spans="1:10" ht="21" hidden="1" x14ac:dyDescent="0.35">
      <c r="A94" s="1"/>
      <c r="B94" s="17" t="s">
        <v>145</v>
      </c>
      <c r="C94" s="18"/>
      <c r="D94" s="141"/>
      <c r="E94" s="149"/>
      <c r="F94" s="152">
        <f t="shared" si="3"/>
        <v>0</v>
      </c>
      <c r="G94" s="150"/>
      <c r="H94" s="42"/>
      <c r="I94" s="37">
        <v>14</v>
      </c>
      <c r="J94" s="1"/>
    </row>
    <row r="95" spans="1:10" ht="21" hidden="1" x14ac:dyDescent="0.35">
      <c r="A95" s="1"/>
      <c r="B95" s="17" t="s">
        <v>146</v>
      </c>
      <c r="C95" s="18"/>
      <c r="D95" s="141"/>
      <c r="E95" s="149"/>
      <c r="F95" s="152">
        <f t="shared" si="3"/>
        <v>0</v>
      </c>
      <c r="G95" s="150"/>
      <c r="H95" s="42"/>
      <c r="I95" s="37">
        <v>14</v>
      </c>
      <c r="J95" s="1"/>
    </row>
    <row r="96" spans="1:10" ht="21" hidden="1" x14ac:dyDescent="0.35">
      <c r="A96" s="1"/>
      <c r="B96" s="17" t="s">
        <v>147</v>
      </c>
      <c r="C96" s="18"/>
      <c r="D96" s="141"/>
      <c r="E96" s="149"/>
      <c r="F96" s="152">
        <f t="shared" si="3"/>
        <v>0</v>
      </c>
      <c r="G96" s="150"/>
      <c r="H96" s="42"/>
      <c r="I96" s="37">
        <v>14</v>
      </c>
      <c r="J96" s="1"/>
    </row>
    <row r="97" spans="1:10" ht="21" hidden="1" x14ac:dyDescent="0.35">
      <c r="A97" s="1"/>
      <c r="B97" s="17" t="s">
        <v>148</v>
      </c>
      <c r="C97" s="18"/>
      <c r="D97" s="141"/>
      <c r="E97" s="149"/>
      <c r="F97" s="152">
        <f t="shared" si="3"/>
        <v>0</v>
      </c>
      <c r="G97" s="150"/>
      <c r="H97" s="42"/>
      <c r="I97" s="37">
        <v>14</v>
      </c>
      <c r="J97" s="1"/>
    </row>
    <row r="98" spans="1:10" ht="21.75" thickBot="1" x14ac:dyDescent="0.4">
      <c r="A98" s="1"/>
      <c r="B98" s="43" t="s">
        <v>143</v>
      </c>
      <c r="C98" s="44"/>
      <c r="D98" s="148"/>
      <c r="E98" s="157"/>
      <c r="F98" s="29">
        <f t="shared" si="3"/>
        <v>0</v>
      </c>
      <c r="G98" s="160"/>
      <c r="H98" s="147"/>
      <c r="I98" s="45">
        <v>14</v>
      </c>
    </row>
  </sheetData>
  <sortState ref="C46:H80">
    <sortCondition descending="1" ref="H46:H80"/>
    <sortCondition descending="1" ref="F46:F80"/>
    <sortCondition ref="G46:G80"/>
  </sortState>
  <mergeCells count="6">
    <mergeCell ref="B43:C43"/>
    <mergeCell ref="E43:H43"/>
    <mergeCell ref="B1:H1"/>
    <mergeCell ref="B2:C2"/>
    <mergeCell ref="E2:H2"/>
    <mergeCell ref="B42:H42"/>
  </mergeCells>
  <phoneticPr fontId="57" type="noConversion"/>
  <pageMargins left="0.23622047244094491" right="0.23622047244094491" top="0" bottom="0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showGridLines="0" topLeftCell="C1" zoomScaleNormal="100" workbookViewId="0">
      <selection activeCell="R27" sqref="R27"/>
    </sheetView>
  </sheetViews>
  <sheetFormatPr defaultRowHeight="15" x14ac:dyDescent="0.25"/>
  <cols>
    <col min="1" max="1" width="1.42578125" customWidth="1"/>
    <col min="2" max="2" width="12.140625" customWidth="1"/>
    <col min="3" max="3" width="15.42578125" customWidth="1"/>
    <col min="4" max="7" width="6.42578125" customWidth="1"/>
    <col min="8" max="8" width="6.140625" customWidth="1"/>
    <col min="9" max="9" width="14.5703125" customWidth="1"/>
    <col min="10" max="14" width="6.5703125" customWidth="1"/>
    <col min="15" max="15" width="5.42578125" customWidth="1"/>
    <col min="16" max="16" width="20.42578125" customWidth="1"/>
    <col min="17" max="20" width="6.5703125" customWidth="1"/>
    <col min="23" max="23" width="5.85546875" customWidth="1"/>
    <col min="24" max="24" width="24.5703125" customWidth="1"/>
  </cols>
  <sheetData>
    <row r="1" spans="1:24" x14ac:dyDescent="0.25">
      <c r="A1" s="224" t="s">
        <v>170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</row>
    <row r="2" spans="1:24" x14ac:dyDescent="0.25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1"/>
    </row>
    <row r="3" spans="1:24" x14ac:dyDescent="0.25">
      <c r="A3" s="1"/>
      <c r="B3" s="1"/>
      <c r="C3" s="1" t="s">
        <v>38</v>
      </c>
      <c r="D3" s="2" t="s">
        <v>39</v>
      </c>
      <c r="E3" s="2" t="s">
        <v>40</v>
      </c>
      <c r="F3" s="2" t="s">
        <v>41</v>
      </c>
      <c r="G3" s="2" t="s">
        <v>42</v>
      </c>
      <c r="H3" s="1"/>
      <c r="I3" s="1" t="s">
        <v>43</v>
      </c>
      <c r="J3" s="2" t="s">
        <v>39</v>
      </c>
      <c r="K3" s="2" t="s">
        <v>40</v>
      </c>
      <c r="L3" s="2" t="s">
        <v>41</v>
      </c>
      <c r="M3" s="2" t="s">
        <v>42</v>
      </c>
      <c r="N3" s="1"/>
      <c r="O3" s="1"/>
      <c r="P3" s="1" t="s">
        <v>44</v>
      </c>
      <c r="Q3" s="2" t="s">
        <v>39</v>
      </c>
      <c r="R3" s="2" t="s">
        <v>40</v>
      </c>
      <c r="S3" s="2" t="s">
        <v>41</v>
      </c>
      <c r="T3" s="2" t="s">
        <v>42</v>
      </c>
      <c r="U3" s="1"/>
      <c r="V3" s="1"/>
    </row>
    <row r="4" spans="1:24" ht="15.75" thickBot="1" x14ac:dyDescent="0.3">
      <c r="A4" s="1"/>
      <c r="B4" s="1"/>
      <c r="C4" s="1" t="s">
        <v>69</v>
      </c>
      <c r="D4" s="2" t="s">
        <v>68</v>
      </c>
      <c r="E4" s="2" t="s">
        <v>68</v>
      </c>
      <c r="F4" s="2" t="s">
        <v>68</v>
      </c>
      <c r="G4" s="2"/>
      <c r="H4" s="1"/>
      <c r="I4" s="1"/>
      <c r="J4" s="2" t="s">
        <v>68</v>
      </c>
      <c r="K4" s="2" t="s">
        <v>68</v>
      </c>
      <c r="L4" s="2" t="s">
        <v>68</v>
      </c>
      <c r="M4" s="2"/>
      <c r="N4" s="1"/>
      <c r="O4" s="1"/>
      <c r="P4" s="1"/>
      <c r="Q4" s="2" t="s">
        <v>68</v>
      </c>
      <c r="R4" s="2" t="s">
        <v>68</v>
      </c>
      <c r="S4" s="2" t="s">
        <v>68</v>
      </c>
      <c r="T4" s="2"/>
      <c r="U4" s="1"/>
      <c r="V4" s="1"/>
    </row>
    <row r="5" spans="1:24" ht="27" thickBot="1" x14ac:dyDescent="0.35">
      <c r="A5" s="1"/>
      <c r="B5" s="47">
        <v>1</v>
      </c>
      <c r="C5" s="18" t="s">
        <v>90</v>
      </c>
      <c r="D5" s="48">
        <v>44</v>
      </c>
      <c r="E5" s="49">
        <v>52</v>
      </c>
      <c r="F5" s="50"/>
      <c r="G5" s="51">
        <v>2</v>
      </c>
      <c r="H5" s="1"/>
      <c r="I5" s="1"/>
      <c r="J5" s="1"/>
      <c r="K5" s="1"/>
      <c r="L5" s="1"/>
      <c r="M5" s="1"/>
      <c r="N5" s="1"/>
      <c r="O5" s="1"/>
      <c r="Q5" s="1"/>
      <c r="R5" s="1"/>
      <c r="S5" s="1"/>
      <c r="T5" s="1"/>
      <c r="U5" s="1"/>
      <c r="V5" s="1"/>
    </row>
    <row r="6" spans="1:24" ht="15" customHeight="1" thickBot="1" x14ac:dyDescent="0.3">
      <c r="A6" s="1"/>
      <c r="B6" s="232" t="s">
        <v>46</v>
      </c>
      <c r="C6" s="116" t="s">
        <v>76</v>
      </c>
      <c r="D6" s="52"/>
      <c r="E6" s="53"/>
      <c r="F6" s="52"/>
      <c r="G6" s="54"/>
      <c r="H6" s="55"/>
      <c r="I6" s="218" t="s">
        <v>90</v>
      </c>
      <c r="J6" s="225">
        <v>49</v>
      </c>
      <c r="K6" s="225">
        <v>51</v>
      </c>
      <c r="L6" s="220"/>
      <c r="M6" s="222">
        <v>2</v>
      </c>
      <c r="N6" s="55"/>
      <c r="O6" s="1"/>
      <c r="P6" s="1"/>
      <c r="Q6" s="1"/>
      <c r="R6" s="1"/>
      <c r="S6" s="1"/>
      <c r="T6" s="1"/>
      <c r="U6" s="1"/>
      <c r="V6" s="1"/>
    </row>
    <row r="7" spans="1:24" ht="15" customHeight="1" thickBot="1" x14ac:dyDescent="0.3">
      <c r="A7" s="1"/>
      <c r="B7" s="233"/>
      <c r="C7" s="116" t="s">
        <v>48</v>
      </c>
      <c r="D7" s="56"/>
      <c r="E7" s="53"/>
      <c r="F7" s="56"/>
      <c r="G7" s="57"/>
      <c r="H7" s="1"/>
      <c r="I7" s="219"/>
      <c r="J7" s="226"/>
      <c r="K7" s="226"/>
      <c r="L7" s="221"/>
      <c r="M7" s="223"/>
      <c r="N7" s="58"/>
      <c r="O7" s="1"/>
      <c r="P7" s="1" t="s">
        <v>44</v>
      </c>
      <c r="Q7" s="1"/>
      <c r="R7" s="1"/>
      <c r="S7" s="1"/>
      <c r="T7" s="1"/>
      <c r="U7" s="1"/>
      <c r="V7" s="1"/>
    </row>
    <row r="8" spans="1:24" ht="27" thickBot="1" x14ac:dyDescent="0.35">
      <c r="A8" s="1"/>
      <c r="B8" s="126">
        <v>8</v>
      </c>
      <c r="C8" s="129" t="s">
        <v>86</v>
      </c>
      <c r="D8" s="48">
        <v>38</v>
      </c>
      <c r="E8" s="49">
        <v>42</v>
      </c>
      <c r="F8" s="59"/>
      <c r="G8" s="60">
        <v>0</v>
      </c>
      <c r="H8" s="1"/>
      <c r="I8" s="120" t="s">
        <v>53</v>
      </c>
      <c r="J8" s="53"/>
      <c r="K8" s="53"/>
      <c r="L8" s="53"/>
      <c r="M8" s="53"/>
      <c r="N8" s="58"/>
      <c r="O8" s="1"/>
      <c r="P8" s="53" t="s">
        <v>48</v>
      </c>
      <c r="Q8" s="53"/>
      <c r="R8" s="53"/>
      <c r="S8" s="53"/>
      <c r="T8" s="53"/>
      <c r="U8" s="1"/>
      <c r="V8" s="1"/>
    </row>
    <row r="9" spans="1:24" ht="15" customHeight="1" thickBot="1" x14ac:dyDescent="0.3">
      <c r="A9" s="1"/>
      <c r="B9" s="61"/>
      <c r="C9" s="1"/>
      <c r="D9" s="1"/>
      <c r="E9" s="1"/>
      <c r="F9" s="1"/>
      <c r="G9" s="1"/>
      <c r="H9" s="1"/>
      <c r="I9" s="237" t="s">
        <v>74</v>
      </c>
      <c r="J9" s="53"/>
      <c r="K9" s="53"/>
      <c r="L9" s="53"/>
      <c r="M9" s="53"/>
      <c r="N9" s="58"/>
      <c r="O9" s="55"/>
      <c r="P9" s="218" t="s">
        <v>90</v>
      </c>
      <c r="Q9" s="220">
        <v>45</v>
      </c>
      <c r="R9" s="220">
        <v>55</v>
      </c>
      <c r="S9" s="220">
        <v>0</v>
      </c>
      <c r="T9" s="222">
        <v>2</v>
      </c>
      <c r="U9" s="55"/>
      <c r="V9" s="1"/>
    </row>
    <row r="10" spans="1:24" ht="15" customHeight="1" thickBot="1" x14ac:dyDescent="0.3">
      <c r="A10" s="1"/>
      <c r="B10" s="61"/>
      <c r="C10" s="1"/>
      <c r="D10" s="1"/>
      <c r="E10" s="1"/>
      <c r="F10" s="1"/>
      <c r="G10" s="1"/>
      <c r="H10" s="1"/>
      <c r="I10" s="237"/>
      <c r="J10" s="53"/>
      <c r="K10" s="53"/>
      <c r="L10" s="53"/>
      <c r="M10" s="53"/>
      <c r="N10" s="58"/>
      <c r="O10" s="1"/>
      <c r="P10" s="219"/>
      <c r="Q10" s="221"/>
      <c r="R10" s="221"/>
      <c r="S10" s="221"/>
      <c r="T10" s="223"/>
      <c r="U10" s="58"/>
      <c r="V10" s="1"/>
    </row>
    <row r="11" spans="1:24" ht="27" thickBot="1" x14ac:dyDescent="0.35">
      <c r="A11" s="1"/>
      <c r="B11" s="62">
        <v>5</v>
      </c>
      <c r="C11" s="18" t="s">
        <v>97</v>
      </c>
      <c r="D11" s="48">
        <v>36</v>
      </c>
      <c r="E11" s="49">
        <v>40</v>
      </c>
      <c r="F11" s="50"/>
      <c r="G11" s="51">
        <v>0</v>
      </c>
      <c r="H11" s="1"/>
      <c r="I11" s="118" t="s">
        <v>77</v>
      </c>
      <c r="J11" s="53"/>
      <c r="K11" s="53"/>
      <c r="L11" s="53"/>
      <c r="M11" s="53"/>
      <c r="N11" s="58"/>
      <c r="O11" s="1"/>
      <c r="P11" s="53"/>
      <c r="Q11" s="53"/>
      <c r="R11" s="53"/>
      <c r="S11" s="53"/>
      <c r="T11" s="53"/>
      <c r="U11" s="58"/>
      <c r="V11" s="1"/>
    </row>
    <row r="12" spans="1:24" ht="14.45" customHeight="1" thickBot="1" x14ac:dyDescent="0.3">
      <c r="A12" s="1"/>
      <c r="B12" s="234" t="s">
        <v>49</v>
      </c>
      <c r="C12" s="116" t="s">
        <v>50</v>
      </c>
      <c r="D12" s="52"/>
      <c r="E12" s="53"/>
      <c r="F12" s="52"/>
      <c r="G12" s="54"/>
      <c r="H12" s="55"/>
      <c r="I12" s="218" t="s">
        <v>94</v>
      </c>
      <c r="J12" s="220">
        <v>45</v>
      </c>
      <c r="K12" s="220">
        <v>43</v>
      </c>
      <c r="L12" s="220"/>
      <c r="M12" s="222">
        <v>0</v>
      </c>
      <c r="N12" s="63"/>
      <c r="O12" s="1"/>
      <c r="P12" s="53"/>
      <c r="Q12" s="53"/>
      <c r="R12" s="53"/>
      <c r="S12" s="53"/>
      <c r="T12" s="53"/>
      <c r="U12" s="58"/>
      <c r="V12" s="1"/>
    </row>
    <row r="13" spans="1:24" ht="14.45" customHeight="1" thickBot="1" x14ac:dyDescent="0.3">
      <c r="A13" s="1"/>
      <c r="B13" s="233"/>
      <c r="C13" s="116" t="s">
        <v>54</v>
      </c>
      <c r="D13" s="56"/>
      <c r="E13" s="53"/>
      <c r="F13" s="56"/>
      <c r="G13" s="57"/>
      <c r="H13" s="1"/>
      <c r="I13" s="219"/>
      <c r="J13" s="221"/>
      <c r="K13" s="221"/>
      <c r="L13" s="221"/>
      <c r="M13" s="223"/>
      <c r="N13" s="1"/>
      <c r="O13" s="1"/>
      <c r="P13" s="53"/>
      <c r="Q13" s="53"/>
      <c r="R13" s="53"/>
      <c r="S13" s="53"/>
      <c r="T13" s="53"/>
      <c r="U13" s="58"/>
      <c r="V13" s="1"/>
    </row>
    <row r="14" spans="1:24" ht="27" thickBot="1" x14ac:dyDescent="0.35">
      <c r="A14" s="1"/>
      <c r="B14" s="127">
        <v>4</v>
      </c>
      <c r="C14" s="18" t="s">
        <v>94</v>
      </c>
      <c r="D14" s="48">
        <v>39</v>
      </c>
      <c r="E14" s="49">
        <v>51</v>
      </c>
      <c r="F14" s="59"/>
      <c r="G14" s="60">
        <v>2</v>
      </c>
      <c r="H14" s="1"/>
      <c r="I14" s="1"/>
      <c r="J14" s="1"/>
      <c r="K14" s="1"/>
      <c r="L14" s="1"/>
      <c r="M14" s="1"/>
      <c r="N14" s="1"/>
      <c r="P14" t="s">
        <v>48</v>
      </c>
      <c r="U14" s="58"/>
      <c r="V14" s="64"/>
      <c r="W14" s="65" t="s">
        <v>8</v>
      </c>
      <c r="X14" s="176" t="s">
        <v>90</v>
      </c>
    </row>
    <row r="15" spans="1:24" ht="27" thickBot="1" x14ac:dyDescent="0.3">
      <c r="A15" s="1"/>
      <c r="B15" s="61"/>
      <c r="C15" s="1"/>
      <c r="D15" s="1"/>
      <c r="E15" s="1"/>
      <c r="F15" s="1"/>
      <c r="G15" s="1"/>
      <c r="H15" s="1"/>
      <c r="J15" s="1"/>
      <c r="K15" s="1"/>
      <c r="L15" s="1"/>
      <c r="M15" s="1"/>
      <c r="N15" s="240" t="s">
        <v>45</v>
      </c>
      <c r="O15" s="241"/>
      <c r="P15" s="168" t="s">
        <v>94</v>
      </c>
      <c r="Q15" s="48">
        <v>52</v>
      </c>
      <c r="R15" s="49">
        <v>46</v>
      </c>
      <c r="S15" s="50">
        <v>17</v>
      </c>
      <c r="T15" s="51">
        <v>1</v>
      </c>
      <c r="U15" s="58"/>
      <c r="V15" s="66"/>
      <c r="W15" s="67" t="s">
        <v>9</v>
      </c>
      <c r="X15" s="176" t="s">
        <v>110</v>
      </c>
    </row>
    <row r="16" spans="1:24" ht="27" thickBot="1" x14ac:dyDescent="0.3">
      <c r="A16" s="1"/>
      <c r="B16" s="6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40"/>
      <c r="O16" s="241"/>
      <c r="P16" s="169" t="s">
        <v>211</v>
      </c>
      <c r="Q16" s="68">
        <v>49</v>
      </c>
      <c r="R16" s="49">
        <v>51</v>
      </c>
      <c r="S16" s="69">
        <v>21</v>
      </c>
      <c r="T16" s="70">
        <v>2</v>
      </c>
      <c r="U16" s="58"/>
      <c r="V16" s="64"/>
      <c r="W16" s="71" t="s">
        <v>10</v>
      </c>
      <c r="X16" s="168" t="s">
        <v>211</v>
      </c>
    </row>
    <row r="17" spans="1:24" ht="27" thickBot="1" x14ac:dyDescent="0.35">
      <c r="A17" s="1"/>
      <c r="B17" s="47">
        <v>3</v>
      </c>
      <c r="C17" s="18" t="s">
        <v>209</v>
      </c>
      <c r="D17" s="73">
        <v>33</v>
      </c>
      <c r="E17" s="74">
        <v>39</v>
      </c>
      <c r="F17" s="75"/>
      <c r="G17" s="72">
        <v>0</v>
      </c>
      <c r="H17" s="1"/>
      <c r="I17" s="1"/>
      <c r="J17" s="1"/>
      <c r="K17" s="1"/>
      <c r="L17" s="1"/>
      <c r="M17" s="1"/>
      <c r="N17" s="1"/>
      <c r="O17" s="1"/>
      <c r="P17" s="122" t="s">
        <v>50</v>
      </c>
      <c r="U17" s="58"/>
      <c r="V17" s="64"/>
      <c r="W17" s="76" t="s">
        <v>11</v>
      </c>
      <c r="X17" s="169" t="s">
        <v>94</v>
      </c>
    </row>
    <row r="18" spans="1:24" ht="15" customHeight="1" thickBot="1" x14ac:dyDescent="0.3">
      <c r="A18" s="1"/>
      <c r="B18" s="235" t="s">
        <v>51</v>
      </c>
      <c r="C18" s="117" t="s">
        <v>163</v>
      </c>
      <c r="D18" s="52"/>
      <c r="E18" s="53"/>
      <c r="F18" s="52"/>
      <c r="G18" s="54"/>
      <c r="H18" s="55"/>
      <c r="I18" s="227" t="s">
        <v>110</v>
      </c>
      <c r="J18" s="230">
        <v>43</v>
      </c>
      <c r="K18" s="230">
        <v>44</v>
      </c>
      <c r="L18" s="230">
        <v>13</v>
      </c>
      <c r="M18" s="230">
        <v>2</v>
      </c>
      <c r="N18" s="55"/>
      <c r="O18" s="1"/>
      <c r="P18" s="53"/>
      <c r="Q18" s="53"/>
      <c r="R18" s="53"/>
      <c r="S18" s="53"/>
      <c r="T18" s="53"/>
      <c r="U18" s="58"/>
      <c r="V18" s="1"/>
    </row>
    <row r="19" spans="1:24" ht="15" customHeight="1" thickBot="1" x14ac:dyDescent="0.3">
      <c r="A19" s="1"/>
      <c r="B19" s="236"/>
      <c r="C19" s="117" t="s">
        <v>164</v>
      </c>
      <c r="D19" s="56"/>
      <c r="E19" s="53"/>
      <c r="F19" s="56"/>
      <c r="G19" s="57"/>
      <c r="H19" s="1"/>
      <c r="I19" s="228"/>
      <c r="J19" s="231"/>
      <c r="K19" s="231"/>
      <c r="L19" s="231"/>
      <c r="M19" s="231"/>
      <c r="N19" s="58"/>
      <c r="O19" s="1"/>
      <c r="P19" s="53"/>
      <c r="Q19" s="53"/>
      <c r="R19" s="53"/>
      <c r="S19" s="53"/>
      <c r="T19" s="53"/>
      <c r="U19" s="58"/>
      <c r="V19" s="1"/>
    </row>
    <row r="20" spans="1:24" ht="27" thickBot="1" x14ac:dyDescent="0.35">
      <c r="A20" s="1"/>
      <c r="B20" s="126">
        <v>6</v>
      </c>
      <c r="C20" s="18" t="s">
        <v>110</v>
      </c>
      <c r="D20" s="48">
        <v>47</v>
      </c>
      <c r="E20" s="49">
        <v>45</v>
      </c>
      <c r="F20" s="59"/>
      <c r="G20" s="60">
        <v>2</v>
      </c>
      <c r="H20" s="1"/>
      <c r="I20" s="121" t="s">
        <v>76</v>
      </c>
      <c r="J20" s="53"/>
      <c r="K20" s="53"/>
      <c r="L20" s="53"/>
      <c r="M20" s="53"/>
      <c r="N20" s="58"/>
      <c r="O20" s="1"/>
      <c r="P20" s="53"/>
      <c r="Q20" s="53"/>
      <c r="R20" s="53"/>
      <c r="S20" s="53"/>
      <c r="T20" s="53"/>
      <c r="U20" s="58"/>
      <c r="V20" s="1"/>
    </row>
    <row r="21" spans="1:24" ht="15" customHeight="1" thickBot="1" x14ac:dyDescent="0.3">
      <c r="A21" s="1"/>
      <c r="B21" s="61"/>
      <c r="C21" s="1"/>
      <c r="D21" s="1"/>
      <c r="E21" s="1"/>
      <c r="F21" s="1"/>
      <c r="G21" s="1"/>
      <c r="H21" s="1"/>
      <c r="I21" s="229" t="s">
        <v>75</v>
      </c>
      <c r="J21" s="53"/>
      <c r="K21" s="53"/>
      <c r="L21" s="53"/>
      <c r="M21" s="53"/>
      <c r="N21" s="58"/>
      <c r="O21" s="55"/>
      <c r="P21" s="227" t="s">
        <v>110</v>
      </c>
      <c r="Q21" s="230">
        <v>45</v>
      </c>
      <c r="R21" s="230">
        <v>30</v>
      </c>
      <c r="S21" s="230">
        <v>0</v>
      </c>
      <c r="T21" s="230">
        <v>0</v>
      </c>
      <c r="U21" s="63"/>
      <c r="V21" s="1"/>
    </row>
    <row r="22" spans="1:24" ht="15" customHeight="1" thickBot="1" x14ac:dyDescent="0.3">
      <c r="A22" s="1"/>
      <c r="B22" s="61"/>
      <c r="C22" s="1"/>
      <c r="D22" s="1"/>
      <c r="E22" s="1"/>
      <c r="F22" s="1"/>
      <c r="G22" s="1"/>
      <c r="H22" s="1"/>
      <c r="I22" s="229"/>
      <c r="J22" s="53"/>
      <c r="K22" s="53"/>
      <c r="L22" s="53"/>
      <c r="M22" s="53"/>
      <c r="N22" s="58"/>
      <c r="O22" s="1"/>
      <c r="P22" s="228"/>
      <c r="Q22" s="231"/>
      <c r="R22" s="231"/>
      <c r="S22" s="231"/>
      <c r="T22" s="231"/>
      <c r="U22" s="1"/>
      <c r="V22" s="1"/>
    </row>
    <row r="23" spans="1:24" ht="27" thickBot="1" x14ac:dyDescent="0.35">
      <c r="A23" s="1"/>
      <c r="B23" s="47">
        <v>7</v>
      </c>
      <c r="C23" s="18" t="s">
        <v>173</v>
      </c>
      <c r="D23" s="73">
        <v>40</v>
      </c>
      <c r="E23" s="74">
        <v>36</v>
      </c>
      <c r="F23" s="75"/>
      <c r="G23" s="72">
        <v>0</v>
      </c>
      <c r="H23" s="1"/>
      <c r="I23" s="119" t="s">
        <v>48</v>
      </c>
      <c r="J23" s="53"/>
      <c r="K23" s="53"/>
      <c r="L23" s="53"/>
      <c r="M23" s="53"/>
      <c r="N23" s="58"/>
      <c r="O23" s="1"/>
      <c r="P23" s="123" t="s">
        <v>50</v>
      </c>
      <c r="Q23" s="53"/>
      <c r="R23" s="53"/>
      <c r="S23" s="53"/>
      <c r="T23" s="53"/>
      <c r="U23" s="1"/>
      <c r="V23" s="1"/>
    </row>
    <row r="24" spans="1:24" ht="15" customHeight="1" thickBot="1" x14ac:dyDescent="0.3">
      <c r="A24" s="1"/>
      <c r="B24" s="235" t="s">
        <v>165</v>
      </c>
      <c r="C24" s="117" t="s">
        <v>78</v>
      </c>
      <c r="D24" s="52"/>
      <c r="E24" s="53"/>
      <c r="F24" s="52"/>
      <c r="G24" s="54"/>
      <c r="H24" s="55"/>
      <c r="I24" s="218" t="s">
        <v>211</v>
      </c>
      <c r="J24" s="220">
        <v>44</v>
      </c>
      <c r="K24" s="220">
        <v>38</v>
      </c>
      <c r="L24" s="220">
        <v>12</v>
      </c>
      <c r="M24" s="222">
        <v>1</v>
      </c>
      <c r="N24" s="63"/>
      <c r="O24" s="1"/>
      <c r="P24" s="1"/>
      <c r="Q24" s="1"/>
      <c r="R24" s="1"/>
      <c r="S24" s="1"/>
      <c r="T24" s="1"/>
      <c r="U24" s="1"/>
      <c r="V24" s="1"/>
    </row>
    <row r="25" spans="1:24" ht="15" customHeight="1" thickBot="1" x14ac:dyDescent="0.3">
      <c r="A25" s="1"/>
      <c r="B25" s="236"/>
      <c r="C25" s="117" t="s">
        <v>79</v>
      </c>
      <c r="D25" s="56"/>
      <c r="E25" s="53"/>
      <c r="F25" s="56"/>
      <c r="G25" s="57"/>
      <c r="H25" s="1"/>
      <c r="I25" s="219"/>
      <c r="J25" s="221"/>
      <c r="K25" s="221"/>
      <c r="L25" s="221"/>
      <c r="M25" s="223"/>
      <c r="N25" s="1"/>
      <c r="O25" s="1"/>
      <c r="P25" s="1"/>
      <c r="Q25" s="1"/>
      <c r="R25" s="1"/>
      <c r="S25" s="1"/>
      <c r="T25" s="1"/>
      <c r="U25" s="1"/>
      <c r="V25" s="1"/>
    </row>
    <row r="26" spans="1:24" ht="27" thickBot="1" x14ac:dyDescent="0.35">
      <c r="A26" s="1"/>
      <c r="B26" s="126">
        <v>2</v>
      </c>
      <c r="C26" s="18" t="s">
        <v>211</v>
      </c>
      <c r="D26" s="48">
        <v>46</v>
      </c>
      <c r="E26" s="49">
        <v>45</v>
      </c>
      <c r="F26" s="59"/>
      <c r="G26" s="60">
        <v>2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4" ht="15" customHeight="1" x14ac:dyDescent="0.25">
      <c r="A29" s="224" t="s">
        <v>169</v>
      </c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</row>
    <row r="30" spans="1:24" ht="15" customHeight="1" x14ac:dyDescent="0.25">
      <c r="A30" s="224"/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</row>
    <row r="31" spans="1:24" ht="15.75" thickBot="1" x14ac:dyDescent="0.3">
      <c r="A31" s="1"/>
      <c r="B31" s="1"/>
      <c r="C31" s="1" t="s">
        <v>38</v>
      </c>
      <c r="D31" s="2" t="s">
        <v>39</v>
      </c>
      <c r="E31" s="2" t="s">
        <v>40</v>
      </c>
      <c r="F31" s="2" t="s">
        <v>41</v>
      </c>
      <c r="G31" s="2" t="s">
        <v>42</v>
      </c>
      <c r="H31" s="1"/>
      <c r="I31" s="1" t="s">
        <v>43</v>
      </c>
      <c r="J31" s="2" t="s">
        <v>39</v>
      </c>
      <c r="K31" s="2" t="s">
        <v>40</v>
      </c>
      <c r="L31" s="2" t="s">
        <v>41</v>
      </c>
      <c r="M31" s="2" t="s">
        <v>42</v>
      </c>
      <c r="N31" s="1"/>
      <c r="O31" s="1"/>
      <c r="P31" s="1" t="s">
        <v>44</v>
      </c>
      <c r="Q31" s="2" t="s">
        <v>39</v>
      </c>
      <c r="R31" s="2" t="s">
        <v>40</v>
      </c>
      <c r="S31" s="2" t="s">
        <v>41</v>
      </c>
      <c r="T31" s="2" t="s">
        <v>42</v>
      </c>
      <c r="U31" s="1"/>
      <c r="V31" s="1"/>
    </row>
    <row r="32" spans="1:24" ht="27" thickBot="1" x14ac:dyDescent="0.35">
      <c r="A32" s="1"/>
      <c r="B32" s="47">
        <v>1</v>
      </c>
      <c r="C32" s="18" t="s">
        <v>64</v>
      </c>
      <c r="D32" s="48">
        <v>41</v>
      </c>
      <c r="E32" s="49">
        <v>54</v>
      </c>
      <c r="F32" s="50">
        <v>17</v>
      </c>
      <c r="G32" s="51">
        <v>1</v>
      </c>
      <c r="H32" s="1"/>
      <c r="I32" s="1"/>
      <c r="J32" s="1"/>
      <c r="K32" s="1"/>
      <c r="L32" s="1"/>
      <c r="M32" s="1"/>
      <c r="N32" s="1"/>
      <c r="O32" s="1"/>
      <c r="Q32" s="1"/>
      <c r="R32" s="1"/>
      <c r="S32" s="1"/>
      <c r="T32" s="1"/>
      <c r="U32" s="1"/>
      <c r="V32" s="1"/>
    </row>
    <row r="33" spans="1:24" ht="15" customHeight="1" thickBot="1" x14ac:dyDescent="0.3">
      <c r="A33" s="1"/>
      <c r="B33" s="248" t="s">
        <v>47</v>
      </c>
      <c r="C33" s="112" t="s">
        <v>50</v>
      </c>
      <c r="D33" s="52"/>
      <c r="E33" s="53"/>
      <c r="F33" s="52"/>
      <c r="G33" s="54"/>
      <c r="H33" s="55"/>
      <c r="I33" s="218" t="s">
        <v>157</v>
      </c>
      <c r="J33" s="225">
        <v>36</v>
      </c>
      <c r="K33" s="225">
        <v>48</v>
      </c>
      <c r="L33" s="220"/>
      <c r="M33" s="222">
        <v>2</v>
      </c>
      <c r="N33" s="55"/>
      <c r="O33" s="1"/>
      <c r="P33" s="1"/>
      <c r="Q33" s="1"/>
      <c r="R33" s="1"/>
      <c r="S33" s="1"/>
      <c r="T33" s="1"/>
      <c r="U33" s="1"/>
      <c r="V33" s="1"/>
    </row>
    <row r="34" spans="1:24" ht="15" customHeight="1" thickBot="1" x14ac:dyDescent="0.3">
      <c r="A34" s="1"/>
      <c r="B34" s="247"/>
      <c r="C34" s="112" t="s">
        <v>54</v>
      </c>
      <c r="D34" s="56"/>
      <c r="E34" s="53"/>
      <c r="F34" s="56"/>
      <c r="G34" s="57"/>
      <c r="H34" s="1"/>
      <c r="I34" s="219"/>
      <c r="J34" s="226"/>
      <c r="K34" s="226"/>
      <c r="L34" s="221"/>
      <c r="M34" s="223"/>
      <c r="N34" s="58"/>
      <c r="O34" s="1"/>
      <c r="P34" s="1" t="s">
        <v>44</v>
      </c>
      <c r="Q34" s="1"/>
      <c r="R34" s="1"/>
      <c r="S34" s="1"/>
      <c r="T34" s="1"/>
      <c r="U34" s="1"/>
      <c r="V34" s="1"/>
    </row>
    <row r="35" spans="1:24" ht="27" thickBot="1" x14ac:dyDescent="0.35">
      <c r="A35" s="1"/>
      <c r="B35" s="126">
        <v>8</v>
      </c>
      <c r="C35" s="129" t="s">
        <v>157</v>
      </c>
      <c r="D35" s="48">
        <v>50</v>
      </c>
      <c r="E35" s="49">
        <v>44</v>
      </c>
      <c r="F35" s="59">
        <v>19</v>
      </c>
      <c r="G35" s="60">
        <v>2</v>
      </c>
      <c r="H35" s="1"/>
      <c r="I35" s="125" t="s">
        <v>50</v>
      </c>
      <c r="J35" s="53"/>
      <c r="K35" s="53"/>
      <c r="L35" s="53"/>
      <c r="M35" s="53"/>
      <c r="N35" s="58"/>
      <c r="O35" s="1"/>
      <c r="P35" s="53" t="s">
        <v>54</v>
      </c>
      <c r="Q35" s="53"/>
      <c r="R35" s="53"/>
      <c r="S35" s="53"/>
      <c r="T35" s="53"/>
      <c r="U35" s="1"/>
      <c r="V35" s="1"/>
    </row>
    <row r="36" spans="1:24" ht="15" customHeight="1" thickBot="1" x14ac:dyDescent="0.3">
      <c r="A36" s="1"/>
      <c r="B36" s="61"/>
      <c r="C36" s="1"/>
      <c r="D36" s="1"/>
      <c r="E36" s="1"/>
      <c r="F36" s="1"/>
      <c r="G36" s="1"/>
      <c r="H36" s="1"/>
      <c r="I36" s="245" t="s">
        <v>72</v>
      </c>
      <c r="J36" s="53"/>
      <c r="K36" s="53"/>
      <c r="L36" s="53"/>
      <c r="M36" s="53"/>
      <c r="N36" s="58"/>
      <c r="O36" s="55"/>
      <c r="P36" s="218" t="s">
        <v>157</v>
      </c>
      <c r="Q36" s="220">
        <v>44</v>
      </c>
      <c r="R36" s="220">
        <v>34</v>
      </c>
      <c r="S36" s="220"/>
      <c r="T36" s="222">
        <v>0</v>
      </c>
      <c r="U36" s="55"/>
      <c r="V36" s="1"/>
    </row>
    <row r="37" spans="1:24" ht="15" customHeight="1" thickBot="1" x14ac:dyDescent="0.3">
      <c r="A37" s="1"/>
      <c r="B37" s="61"/>
      <c r="C37" s="1"/>
      <c r="D37" s="1"/>
      <c r="E37" s="1"/>
      <c r="F37" s="1"/>
      <c r="G37" s="1"/>
      <c r="H37" s="1"/>
      <c r="I37" s="245"/>
      <c r="J37" s="53"/>
      <c r="K37" s="53"/>
      <c r="L37" s="53"/>
      <c r="M37" s="53"/>
      <c r="N37" s="58"/>
      <c r="O37" s="1"/>
      <c r="P37" s="219"/>
      <c r="Q37" s="221"/>
      <c r="R37" s="221"/>
      <c r="S37" s="221"/>
      <c r="T37" s="223"/>
      <c r="U37" s="58"/>
      <c r="V37" s="1"/>
    </row>
    <row r="38" spans="1:24" ht="27" thickBot="1" x14ac:dyDescent="0.35">
      <c r="A38" s="1"/>
      <c r="B38" s="62">
        <v>5</v>
      </c>
      <c r="C38" s="18" t="s">
        <v>124</v>
      </c>
      <c r="D38" s="48">
        <v>38</v>
      </c>
      <c r="E38" s="49">
        <v>46</v>
      </c>
      <c r="F38" s="50">
        <v>21</v>
      </c>
      <c r="G38" s="51">
        <v>1</v>
      </c>
      <c r="H38" s="1"/>
      <c r="I38" s="114" t="s">
        <v>54</v>
      </c>
      <c r="J38" s="53"/>
      <c r="K38" s="53"/>
      <c r="L38" s="53"/>
      <c r="M38" s="53"/>
      <c r="N38" s="58"/>
      <c r="O38" s="1"/>
      <c r="P38" s="1"/>
      <c r="Q38" s="1"/>
      <c r="R38" s="1"/>
      <c r="S38" s="1"/>
      <c r="T38" s="1"/>
      <c r="U38" s="58"/>
      <c r="V38" s="1"/>
    </row>
    <row r="39" spans="1:24" ht="14.45" customHeight="1" thickBot="1" x14ac:dyDescent="0.3">
      <c r="A39" s="1"/>
      <c r="B39" s="246" t="s">
        <v>52</v>
      </c>
      <c r="C39" s="112" t="s">
        <v>53</v>
      </c>
      <c r="D39" s="52"/>
      <c r="E39" s="53"/>
      <c r="F39" s="52"/>
      <c r="G39" s="54"/>
      <c r="H39" s="55"/>
      <c r="I39" s="218" t="s">
        <v>121</v>
      </c>
      <c r="J39" s="220">
        <v>30</v>
      </c>
      <c r="K39" s="220">
        <v>48</v>
      </c>
      <c r="L39" s="220"/>
      <c r="M39" s="222">
        <v>0</v>
      </c>
      <c r="N39" s="63"/>
      <c r="O39" s="1"/>
      <c r="P39" s="1"/>
      <c r="Q39" s="1"/>
      <c r="R39" s="1"/>
      <c r="S39" s="1"/>
      <c r="T39" s="1"/>
      <c r="U39" s="58"/>
      <c r="V39" s="1"/>
    </row>
    <row r="40" spans="1:24" ht="14.45" customHeight="1" thickBot="1" x14ac:dyDescent="0.3">
      <c r="A40" s="1"/>
      <c r="B40" s="247"/>
      <c r="C40" s="112" t="s">
        <v>77</v>
      </c>
      <c r="D40" s="56"/>
      <c r="E40" s="53"/>
      <c r="F40" s="56"/>
      <c r="G40" s="57"/>
      <c r="H40" s="1"/>
      <c r="I40" s="219"/>
      <c r="J40" s="221"/>
      <c r="K40" s="221"/>
      <c r="L40" s="221"/>
      <c r="M40" s="223"/>
      <c r="N40" s="1"/>
      <c r="O40" s="1"/>
      <c r="P40" s="1"/>
      <c r="Q40" s="1"/>
      <c r="R40" s="1"/>
      <c r="S40" s="1"/>
      <c r="T40" s="1"/>
      <c r="U40" s="58"/>
      <c r="V40" s="1"/>
    </row>
    <row r="41" spans="1:24" ht="27" thickBot="1" x14ac:dyDescent="0.35">
      <c r="A41" s="1"/>
      <c r="B41" s="127">
        <v>4</v>
      </c>
      <c r="C41" s="18" t="s">
        <v>121</v>
      </c>
      <c r="D41" s="48">
        <v>50</v>
      </c>
      <c r="E41" s="49">
        <v>43</v>
      </c>
      <c r="F41" s="59">
        <v>24</v>
      </c>
      <c r="G41" s="60">
        <v>2</v>
      </c>
      <c r="H41" s="1"/>
      <c r="I41" s="1"/>
      <c r="J41" s="1"/>
      <c r="K41" s="1"/>
      <c r="L41" s="1"/>
      <c r="M41" s="1"/>
      <c r="N41" s="1"/>
      <c r="P41" t="s">
        <v>54</v>
      </c>
      <c r="U41" s="58"/>
      <c r="V41" s="64"/>
      <c r="W41" s="65" t="s">
        <v>8</v>
      </c>
      <c r="X41" s="172" t="s">
        <v>66</v>
      </c>
    </row>
    <row r="42" spans="1:24" ht="27" thickBot="1" x14ac:dyDescent="0.3">
      <c r="A42" s="1"/>
      <c r="B42" s="6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242" t="s">
        <v>45</v>
      </c>
      <c r="O42" s="243"/>
      <c r="P42" s="174" t="s">
        <v>216</v>
      </c>
      <c r="Q42" s="48">
        <v>48</v>
      </c>
      <c r="R42" s="49">
        <v>47</v>
      </c>
      <c r="S42" s="50"/>
      <c r="T42" s="51">
        <v>2</v>
      </c>
      <c r="U42" s="58"/>
      <c r="V42" s="66"/>
      <c r="W42" s="67" t="s">
        <v>9</v>
      </c>
      <c r="X42" s="173" t="s">
        <v>157</v>
      </c>
    </row>
    <row r="43" spans="1:24" ht="27" thickBot="1" x14ac:dyDescent="0.3">
      <c r="A43" s="1"/>
      <c r="B43" s="6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242"/>
      <c r="O43" s="243"/>
      <c r="P43" s="175" t="s">
        <v>217</v>
      </c>
      <c r="Q43" s="68">
        <v>42</v>
      </c>
      <c r="R43" s="49">
        <v>39</v>
      </c>
      <c r="S43" s="69"/>
      <c r="T43" s="70">
        <v>0</v>
      </c>
      <c r="U43" s="58"/>
      <c r="V43" s="64"/>
      <c r="W43" s="71" t="s">
        <v>10</v>
      </c>
      <c r="X43" s="174" t="s">
        <v>216</v>
      </c>
    </row>
    <row r="44" spans="1:24" ht="27" thickBot="1" x14ac:dyDescent="0.35">
      <c r="A44" s="1"/>
      <c r="B44" s="47">
        <v>3</v>
      </c>
      <c r="C44" s="18" t="s">
        <v>63</v>
      </c>
      <c r="D44" s="73">
        <v>52</v>
      </c>
      <c r="E44" s="74">
        <v>37</v>
      </c>
      <c r="F44" s="75">
        <v>13</v>
      </c>
      <c r="G44" s="72">
        <v>1</v>
      </c>
      <c r="H44" s="1"/>
      <c r="I44" s="1"/>
      <c r="J44" s="1"/>
      <c r="K44" s="1"/>
      <c r="L44" s="1"/>
      <c r="M44" s="1"/>
      <c r="N44" s="1"/>
      <c r="O44" s="1"/>
      <c r="P44" s="122" t="s">
        <v>53</v>
      </c>
      <c r="U44" s="58"/>
      <c r="V44" s="64"/>
      <c r="W44" s="76" t="s">
        <v>11</v>
      </c>
      <c r="X44" s="175" t="s">
        <v>217</v>
      </c>
    </row>
    <row r="45" spans="1:24" ht="15" customHeight="1" thickBot="1" x14ac:dyDescent="0.3">
      <c r="A45" s="1"/>
      <c r="B45" s="238" t="s">
        <v>70</v>
      </c>
      <c r="C45" s="113" t="s">
        <v>76</v>
      </c>
      <c r="D45" s="52"/>
      <c r="E45" s="53"/>
      <c r="F45" s="52"/>
      <c r="G45" s="54"/>
      <c r="H45" s="55"/>
      <c r="I45" s="218" t="s">
        <v>184</v>
      </c>
      <c r="J45" s="220">
        <v>56</v>
      </c>
      <c r="K45" s="220">
        <v>48</v>
      </c>
      <c r="L45" s="220">
        <v>18</v>
      </c>
      <c r="M45" s="222">
        <v>1</v>
      </c>
      <c r="N45" s="55"/>
      <c r="O45" s="1"/>
      <c r="P45" s="1"/>
      <c r="Q45" s="1"/>
      <c r="R45" s="1"/>
      <c r="S45" s="1"/>
      <c r="T45" s="1"/>
      <c r="U45" s="58"/>
      <c r="V45" s="1"/>
    </row>
    <row r="46" spans="1:24" ht="15" customHeight="1" thickBot="1" x14ac:dyDescent="0.3">
      <c r="A46" s="1"/>
      <c r="B46" s="239"/>
      <c r="C46" s="113" t="s">
        <v>48</v>
      </c>
      <c r="D46" s="56"/>
      <c r="E46" s="53"/>
      <c r="F46" s="56"/>
      <c r="G46" s="57"/>
      <c r="H46" s="1"/>
      <c r="I46" s="219"/>
      <c r="J46" s="221"/>
      <c r="K46" s="221"/>
      <c r="L46" s="221"/>
      <c r="M46" s="223"/>
      <c r="N46" s="58"/>
      <c r="O46" s="1"/>
      <c r="P46" s="1"/>
      <c r="Q46" s="1"/>
      <c r="R46" s="1"/>
      <c r="S46" s="1"/>
      <c r="T46" s="1"/>
      <c r="U46" s="58"/>
      <c r="V46" s="1"/>
    </row>
    <row r="47" spans="1:24" ht="27" thickBot="1" x14ac:dyDescent="0.35">
      <c r="A47" s="1"/>
      <c r="B47" s="126">
        <v>6</v>
      </c>
      <c r="C47" s="18" t="s">
        <v>184</v>
      </c>
      <c r="D47" s="48">
        <v>40</v>
      </c>
      <c r="E47" s="49">
        <v>56</v>
      </c>
      <c r="F47" s="59">
        <v>16</v>
      </c>
      <c r="G47" s="60">
        <v>2</v>
      </c>
      <c r="H47" s="1"/>
      <c r="I47" s="124" t="s">
        <v>53</v>
      </c>
      <c r="J47" s="53"/>
      <c r="K47" s="115"/>
      <c r="L47" s="53"/>
      <c r="M47" s="53"/>
      <c r="N47" s="58"/>
      <c r="O47" s="1"/>
      <c r="P47" s="1"/>
      <c r="Q47" s="1"/>
      <c r="R47" s="1"/>
      <c r="S47" s="1"/>
      <c r="T47" s="1"/>
      <c r="U47" s="58"/>
      <c r="V47" s="1"/>
    </row>
    <row r="48" spans="1:24" ht="15" customHeight="1" thickBot="1" x14ac:dyDescent="0.3">
      <c r="A48" s="1"/>
      <c r="B48" s="61"/>
      <c r="C48" s="1"/>
      <c r="D48" s="1"/>
      <c r="E48" s="1"/>
      <c r="F48" s="1"/>
      <c r="G48" s="1"/>
      <c r="H48" s="1"/>
      <c r="I48" s="244" t="s">
        <v>73</v>
      </c>
      <c r="J48" s="53"/>
      <c r="K48" s="53"/>
      <c r="L48" s="53"/>
      <c r="M48" s="53"/>
      <c r="N48" s="58"/>
      <c r="O48" s="55"/>
      <c r="P48" s="218" t="s">
        <v>66</v>
      </c>
      <c r="Q48" s="220">
        <v>54</v>
      </c>
      <c r="R48" s="220">
        <v>41</v>
      </c>
      <c r="S48" s="220"/>
      <c r="T48" s="222">
        <v>2</v>
      </c>
      <c r="U48" s="63"/>
      <c r="V48" s="1"/>
    </row>
    <row r="49" spans="1:22" ht="15" customHeight="1" thickBot="1" x14ac:dyDescent="0.3">
      <c r="A49" s="1"/>
      <c r="B49" s="61"/>
      <c r="C49" s="1"/>
      <c r="D49" s="1"/>
      <c r="E49" s="1"/>
      <c r="F49" s="1"/>
      <c r="G49" s="1"/>
      <c r="H49" s="1"/>
      <c r="I49" s="244"/>
      <c r="J49" s="53"/>
      <c r="K49" s="53"/>
      <c r="L49" s="53"/>
      <c r="M49" s="53"/>
      <c r="N49" s="58"/>
      <c r="O49" s="1"/>
      <c r="P49" s="219"/>
      <c r="Q49" s="221"/>
      <c r="R49" s="221"/>
      <c r="S49" s="221"/>
      <c r="T49" s="223"/>
      <c r="U49" s="1"/>
      <c r="V49" s="1"/>
    </row>
    <row r="50" spans="1:22" ht="27" thickBot="1" x14ac:dyDescent="0.35">
      <c r="A50" s="1"/>
      <c r="B50" s="47">
        <v>7</v>
      </c>
      <c r="C50" s="18" t="s">
        <v>66</v>
      </c>
      <c r="D50" s="48">
        <v>43</v>
      </c>
      <c r="E50" s="49">
        <v>51</v>
      </c>
      <c r="F50" s="50"/>
      <c r="G50" s="51">
        <v>2</v>
      </c>
      <c r="H50" s="1"/>
      <c r="I50" s="115" t="s">
        <v>77</v>
      </c>
      <c r="J50" s="53"/>
      <c r="K50" s="53"/>
      <c r="L50" s="53"/>
      <c r="M50" s="53"/>
      <c r="N50" s="58"/>
      <c r="O50" s="1"/>
      <c r="P50" s="123" t="s">
        <v>53</v>
      </c>
      <c r="Q50" s="53"/>
      <c r="R50" s="53"/>
      <c r="S50" s="53"/>
      <c r="T50" s="53"/>
      <c r="U50" s="1"/>
      <c r="V50" s="1"/>
    </row>
    <row r="51" spans="1:22" ht="15" customHeight="1" thickBot="1" x14ac:dyDescent="0.3">
      <c r="A51" s="1"/>
      <c r="B51" s="238" t="s">
        <v>71</v>
      </c>
      <c r="C51" s="113" t="s">
        <v>50</v>
      </c>
      <c r="D51" s="52"/>
      <c r="E51" s="53"/>
      <c r="F51" s="52"/>
      <c r="G51" s="54"/>
      <c r="H51" s="55"/>
      <c r="I51" s="218" t="s">
        <v>66</v>
      </c>
      <c r="J51" s="220">
        <v>35</v>
      </c>
      <c r="K51" s="220">
        <v>53</v>
      </c>
      <c r="L51" s="220">
        <v>25</v>
      </c>
      <c r="M51" s="222">
        <v>2</v>
      </c>
      <c r="N51" s="63"/>
      <c r="O51" s="1"/>
      <c r="P51" s="1"/>
      <c r="Q51" s="1"/>
      <c r="R51" s="1"/>
      <c r="S51" s="1"/>
      <c r="T51" s="1"/>
      <c r="U51" s="1"/>
      <c r="V51" s="1"/>
    </row>
    <row r="52" spans="1:22" ht="15" customHeight="1" thickBot="1" x14ac:dyDescent="0.3">
      <c r="A52" s="1"/>
      <c r="B52" s="239"/>
      <c r="C52" s="113" t="s">
        <v>54</v>
      </c>
      <c r="D52" s="56"/>
      <c r="E52" s="53"/>
      <c r="F52" s="56"/>
      <c r="G52" s="57"/>
      <c r="H52" s="1"/>
      <c r="I52" s="219"/>
      <c r="J52" s="221"/>
      <c r="K52" s="221"/>
      <c r="L52" s="221"/>
      <c r="M52" s="223"/>
      <c r="N52" s="1"/>
      <c r="O52" s="1"/>
      <c r="P52" s="1"/>
      <c r="Q52" s="1"/>
      <c r="R52" s="1"/>
      <c r="S52" s="1"/>
      <c r="T52" s="1"/>
      <c r="U52" s="1"/>
      <c r="V52" s="1"/>
    </row>
    <row r="53" spans="1:22" ht="27" thickBot="1" x14ac:dyDescent="0.35">
      <c r="A53" s="1"/>
      <c r="B53" s="126">
        <v>2</v>
      </c>
      <c r="C53" s="18" t="s">
        <v>129</v>
      </c>
      <c r="D53" s="48">
        <v>43</v>
      </c>
      <c r="E53" s="49">
        <v>42</v>
      </c>
      <c r="F53" s="59"/>
      <c r="G53" s="60">
        <v>0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</sheetData>
  <mergeCells count="76">
    <mergeCell ref="K39:K40"/>
    <mergeCell ref="L39:L40"/>
    <mergeCell ref="M39:M40"/>
    <mergeCell ref="I33:I34"/>
    <mergeCell ref="J33:J34"/>
    <mergeCell ref="K33:K34"/>
    <mergeCell ref="L33:L34"/>
    <mergeCell ref="M33:M34"/>
    <mergeCell ref="B51:B52"/>
    <mergeCell ref="B45:B46"/>
    <mergeCell ref="N15:O16"/>
    <mergeCell ref="N42:O43"/>
    <mergeCell ref="I48:I49"/>
    <mergeCell ref="I36:I37"/>
    <mergeCell ref="B39:B40"/>
    <mergeCell ref="B33:B34"/>
    <mergeCell ref="B24:B25"/>
    <mergeCell ref="I45:I46"/>
    <mergeCell ref="J45:J46"/>
    <mergeCell ref="K45:K46"/>
    <mergeCell ref="L45:L46"/>
    <mergeCell ref="M45:M46"/>
    <mergeCell ref="I39:I40"/>
    <mergeCell ref="J39:J40"/>
    <mergeCell ref="B12:B13"/>
    <mergeCell ref="B18:B19"/>
    <mergeCell ref="I18:I19"/>
    <mergeCell ref="I12:I13"/>
    <mergeCell ref="I9:I10"/>
    <mergeCell ref="Q48:Q49"/>
    <mergeCell ref="R48:R49"/>
    <mergeCell ref="S48:S49"/>
    <mergeCell ref="T48:T49"/>
    <mergeCell ref="I51:I52"/>
    <mergeCell ref="J51:J52"/>
    <mergeCell ref="K51:K52"/>
    <mergeCell ref="L51:L52"/>
    <mergeCell ref="M51:M52"/>
    <mergeCell ref="P48:P49"/>
    <mergeCell ref="S36:S37"/>
    <mergeCell ref="T36:T37"/>
    <mergeCell ref="Q21:Q22"/>
    <mergeCell ref="R21:R22"/>
    <mergeCell ref="S21:S22"/>
    <mergeCell ref="T21:T22"/>
    <mergeCell ref="A29:U30"/>
    <mergeCell ref="P36:P37"/>
    <mergeCell ref="Q36:Q37"/>
    <mergeCell ref="R36:R37"/>
    <mergeCell ref="I24:I25"/>
    <mergeCell ref="J24:J25"/>
    <mergeCell ref="K24:K25"/>
    <mergeCell ref="L24:L25"/>
    <mergeCell ref="M24:M25"/>
    <mergeCell ref="I21:I22"/>
    <mergeCell ref="J18:J19"/>
    <mergeCell ref="K18:K19"/>
    <mergeCell ref="L18:L19"/>
    <mergeCell ref="M18:M19"/>
    <mergeCell ref="P21:P22"/>
    <mergeCell ref="J12:J13"/>
    <mergeCell ref="K12:K13"/>
    <mergeCell ref="L12:L13"/>
    <mergeCell ref="M12:M13"/>
    <mergeCell ref="A1:U2"/>
    <mergeCell ref="I6:I7"/>
    <mergeCell ref="J6:J7"/>
    <mergeCell ref="K6:K7"/>
    <mergeCell ref="L6:L7"/>
    <mergeCell ref="M6:M7"/>
    <mergeCell ref="B6:B7"/>
    <mergeCell ref="P9:P10"/>
    <mergeCell ref="Q9:Q10"/>
    <mergeCell ref="R9:R10"/>
    <mergeCell ref="S9:S10"/>
    <mergeCell ref="T9:T10"/>
  </mergeCells>
  <pageMargins left="1.1023622047244095" right="1.1023622047244095" top="0.55118110236220474" bottom="0.55118110236220474" header="0.31496062992125984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abSelected="1" zoomScale="80" zoomScaleNormal="80" workbookViewId="0">
      <selection activeCell="T24" sqref="T24"/>
    </sheetView>
  </sheetViews>
  <sheetFormatPr defaultRowHeight="15" x14ac:dyDescent="0.25"/>
  <cols>
    <col min="1" max="1" width="4" customWidth="1"/>
    <col min="2" max="2" width="6.42578125" customWidth="1"/>
    <col min="3" max="3" width="28.28515625" customWidth="1"/>
    <col min="4" max="4" width="21.5703125" customWidth="1"/>
    <col min="5" max="12" width="7.42578125" customWidth="1"/>
    <col min="13" max="13" width="11.7109375" customWidth="1"/>
  </cols>
  <sheetData>
    <row r="1" spans="1:14" ht="33" customHeight="1" x14ac:dyDescent="0.25">
      <c r="B1" s="249" t="s">
        <v>182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</row>
    <row r="2" spans="1:14" s="165" customFormat="1" ht="33" customHeight="1" x14ac:dyDescent="0.25">
      <c r="B2" s="166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</row>
    <row r="3" spans="1:14" ht="15" customHeight="1" x14ac:dyDescent="0.25">
      <c r="B3" s="259" t="s">
        <v>161</v>
      </c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</row>
    <row r="4" spans="1:14" ht="15" customHeight="1" x14ac:dyDescent="0.25"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1"/>
    </row>
    <row r="5" spans="1:14" ht="7.9" customHeight="1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4.45" customHeight="1" x14ac:dyDescent="0.25">
      <c r="A6" s="1"/>
      <c r="B6" s="1"/>
      <c r="C6" s="1"/>
      <c r="D6" s="1"/>
      <c r="E6" s="255" t="s">
        <v>55</v>
      </c>
      <c r="F6" s="255"/>
      <c r="G6" s="251" t="s">
        <v>56</v>
      </c>
      <c r="H6" s="252"/>
      <c r="I6" s="251" t="s">
        <v>100</v>
      </c>
      <c r="J6" s="252"/>
      <c r="K6" s="251" t="s">
        <v>57</v>
      </c>
      <c r="L6" s="257"/>
      <c r="M6" s="1"/>
      <c r="N6" s="1"/>
    </row>
    <row r="7" spans="1:14" ht="15" customHeight="1" thickBot="1" x14ac:dyDescent="0.3">
      <c r="A7" s="1"/>
      <c r="B7" s="1"/>
      <c r="C7" s="1"/>
      <c r="D7" s="1"/>
      <c r="E7" s="256"/>
      <c r="F7" s="256"/>
      <c r="G7" s="253"/>
      <c r="H7" s="254"/>
      <c r="I7" s="253"/>
      <c r="J7" s="254"/>
      <c r="K7" s="253"/>
      <c r="L7" s="258"/>
      <c r="M7" s="1"/>
      <c r="N7" s="1"/>
    </row>
    <row r="8" spans="1:14" ht="15.75" thickBot="1" x14ac:dyDescent="0.3">
      <c r="A8" s="1"/>
      <c r="B8" s="6" t="s">
        <v>0</v>
      </c>
      <c r="C8" s="7" t="s">
        <v>1</v>
      </c>
      <c r="D8" s="7" t="s">
        <v>2</v>
      </c>
      <c r="E8" s="77" t="s">
        <v>58</v>
      </c>
      <c r="F8" s="78" t="s">
        <v>59</v>
      </c>
      <c r="G8" s="79" t="s">
        <v>58</v>
      </c>
      <c r="H8" s="80" t="s">
        <v>59</v>
      </c>
      <c r="I8" s="77" t="s">
        <v>58</v>
      </c>
      <c r="J8" s="78" t="s">
        <v>59</v>
      </c>
      <c r="K8" s="10" t="s">
        <v>58</v>
      </c>
      <c r="L8" s="78" t="s">
        <v>59</v>
      </c>
      <c r="M8" s="34" t="s">
        <v>60</v>
      </c>
      <c r="N8" s="1"/>
    </row>
    <row r="9" spans="1:14" ht="21" x14ac:dyDescent="0.35">
      <c r="A9" s="1"/>
      <c r="B9" s="274" t="s">
        <v>8</v>
      </c>
      <c r="C9" s="275" t="s">
        <v>90</v>
      </c>
      <c r="D9" s="276" t="s">
        <v>91</v>
      </c>
      <c r="E9" s="277">
        <v>70</v>
      </c>
      <c r="F9" s="278">
        <v>18</v>
      </c>
      <c r="G9" s="279">
        <v>100</v>
      </c>
      <c r="H9" s="280">
        <v>17</v>
      </c>
      <c r="I9" s="281">
        <v>25</v>
      </c>
      <c r="J9" s="282">
        <v>100</v>
      </c>
      <c r="K9" s="277"/>
      <c r="L9" s="278"/>
      <c r="M9" s="283">
        <f>L9+K9+H9+G9+I9+J9+F9+E9</f>
        <v>330</v>
      </c>
      <c r="N9" s="1"/>
    </row>
    <row r="10" spans="1:14" ht="21" x14ac:dyDescent="0.35">
      <c r="A10" s="1"/>
      <c r="B10" s="284" t="s">
        <v>9</v>
      </c>
      <c r="C10" s="267" t="s">
        <v>105</v>
      </c>
      <c r="D10" s="285" t="s">
        <v>106</v>
      </c>
      <c r="E10" s="286">
        <v>35</v>
      </c>
      <c r="F10" s="287">
        <v>14</v>
      </c>
      <c r="G10" s="286">
        <v>85</v>
      </c>
      <c r="H10" s="288">
        <v>12</v>
      </c>
      <c r="I10" s="289">
        <v>24</v>
      </c>
      <c r="J10" s="288">
        <v>70</v>
      </c>
      <c r="K10" s="286"/>
      <c r="L10" s="287"/>
      <c r="M10" s="273">
        <f>L10+K10+H10+G10+I10+J10+F10+E10</f>
        <v>240</v>
      </c>
      <c r="N10" s="1"/>
    </row>
    <row r="11" spans="1:14" ht="21.75" thickBot="1" x14ac:dyDescent="0.4">
      <c r="A11" s="1"/>
      <c r="B11" s="290" t="s">
        <v>10</v>
      </c>
      <c r="C11" s="291" t="s">
        <v>94</v>
      </c>
      <c r="D11" s="292" t="s">
        <v>123</v>
      </c>
      <c r="E11" s="293">
        <v>45</v>
      </c>
      <c r="F11" s="294">
        <v>16</v>
      </c>
      <c r="G11" s="293">
        <v>70</v>
      </c>
      <c r="H11" s="295">
        <v>14</v>
      </c>
      <c r="I11" s="296">
        <v>22</v>
      </c>
      <c r="J11" s="295">
        <v>55</v>
      </c>
      <c r="K11" s="293"/>
      <c r="L11" s="294"/>
      <c r="M11" s="297">
        <f>L11+K11+H11+G11+I11+J11+F11+E11</f>
        <v>222</v>
      </c>
      <c r="N11" s="1"/>
    </row>
    <row r="12" spans="1:14" ht="21.75" thickTop="1" x14ac:dyDescent="0.35">
      <c r="A12" s="1"/>
      <c r="B12" s="298" t="s">
        <v>11</v>
      </c>
      <c r="C12" s="299" t="s">
        <v>86</v>
      </c>
      <c r="D12" s="300" t="s">
        <v>87</v>
      </c>
      <c r="E12" s="301">
        <v>100</v>
      </c>
      <c r="F12" s="302">
        <v>15</v>
      </c>
      <c r="G12" s="301">
        <v>45</v>
      </c>
      <c r="H12" s="303">
        <v>15</v>
      </c>
      <c r="I12" s="304">
        <v>18</v>
      </c>
      <c r="J12" s="303">
        <v>15</v>
      </c>
      <c r="K12" s="301"/>
      <c r="L12" s="302"/>
      <c r="M12" s="305">
        <f>L12+K12+H12+G12+I12+J12+F12+E12</f>
        <v>208</v>
      </c>
      <c r="N12" s="1"/>
    </row>
    <row r="13" spans="1:14" ht="21" x14ac:dyDescent="0.35">
      <c r="A13" s="1"/>
      <c r="B13" s="306" t="s">
        <v>12</v>
      </c>
      <c r="C13" s="267" t="s">
        <v>97</v>
      </c>
      <c r="D13" s="285" t="s">
        <v>98</v>
      </c>
      <c r="E13" s="286">
        <v>55</v>
      </c>
      <c r="F13" s="287">
        <v>13</v>
      </c>
      <c r="G13" s="286">
        <v>55</v>
      </c>
      <c r="H13" s="288">
        <v>16</v>
      </c>
      <c r="I13" s="289">
        <v>21</v>
      </c>
      <c r="J13" s="288">
        <v>35</v>
      </c>
      <c r="K13" s="286"/>
      <c r="L13" s="287"/>
      <c r="M13" s="273">
        <f>L13+K13+H13+G13+I13+J13+F13+E13</f>
        <v>195</v>
      </c>
      <c r="N13" s="1"/>
    </row>
    <row r="14" spans="1:14" ht="21" x14ac:dyDescent="0.35">
      <c r="A14" s="1"/>
      <c r="B14" s="307" t="s">
        <v>13</v>
      </c>
      <c r="C14" s="267" t="s">
        <v>110</v>
      </c>
      <c r="D14" s="285" t="s">
        <v>111</v>
      </c>
      <c r="E14" s="277">
        <v>25</v>
      </c>
      <c r="F14" s="278">
        <v>12</v>
      </c>
      <c r="G14" s="277">
        <v>35</v>
      </c>
      <c r="H14" s="282">
        <v>13</v>
      </c>
      <c r="I14" s="281">
        <v>20</v>
      </c>
      <c r="J14" s="282">
        <v>85</v>
      </c>
      <c r="K14" s="277"/>
      <c r="L14" s="278"/>
      <c r="M14" s="273">
        <f>L14+K14+H14+G14+I14+J14+F14+E14</f>
        <v>190</v>
      </c>
      <c r="N14" s="1"/>
    </row>
    <row r="15" spans="1:14" ht="21" x14ac:dyDescent="0.35">
      <c r="A15" s="1"/>
      <c r="B15" s="306" t="s">
        <v>14</v>
      </c>
      <c r="C15" s="267" t="s">
        <v>107</v>
      </c>
      <c r="D15" s="268" t="s">
        <v>106</v>
      </c>
      <c r="E15" s="286">
        <v>85</v>
      </c>
      <c r="F15" s="287">
        <v>17</v>
      </c>
      <c r="G15" s="286"/>
      <c r="H15" s="288">
        <v>9</v>
      </c>
      <c r="I15" s="289">
        <v>23</v>
      </c>
      <c r="J15" s="288">
        <v>45</v>
      </c>
      <c r="K15" s="286"/>
      <c r="L15" s="287"/>
      <c r="M15" s="273">
        <f>L15+K15+H15+G15+I15+J15+F15+E15</f>
        <v>179</v>
      </c>
      <c r="N15" s="1"/>
    </row>
    <row r="16" spans="1:14" ht="21" x14ac:dyDescent="0.35">
      <c r="A16" s="1"/>
      <c r="B16" s="307" t="s">
        <v>16</v>
      </c>
      <c r="C16" s="267" t="s">
        <v>173</v>
      </c>
      <c r="D16" s="268" t="s">
        <v>111</v>
      </c>
      <c r="E16" s="277"/>
      <c r="F16" s="278"/>
      <c r="G16" s="277">
        <v>25</v>
      </c>
      <c r="H16" s="282">
        <v>11</v>
      </c>
      <c r="I16" s="281">
        <v>19</v>
      </c>
      <c r="J16" s="282">
        <v>25</v>
      </c>
      <c r="K16" s="277"/>
      <c r="L16" s="278"/>
      <c r="M16" s="273">
        <f>L16+K16+H16+G16+I16+J16+F16+E16</f>
        <v>80</v>
      </c>
      <c r="N16" s="1"/>
    </row>
    <row r="17" spans="1:14" ht="21" x14ac:dyDescent="0.35">
      <c r="A17" s="1"/>
      <c r="B17" s="306" t="s">
        <v>17</v>
      </c>
      <c r="C17" s="267" t="s">
        <v>174</v>
      </c>
      <c r="D17" s="268" t="s">
        <v>108</v>
      </c>
      <c r="E17" s="286">
        <v>15</v>
      </c>
      <c r="F17" s="287">
        <v>11</v>
      </c>
      <c r="G17" s="286"/>
      <c r="H17" s="288">
        <v>6</v>
      </c>
      <c r="I17" s="289">
        <v>16</v>
      </c>
      <c r="J17" s="288"/>
      <c r="K17" s="286"/>
      <c r="L17" s="287"/>
      <c r="M17" s="273">
        <f>L17+K17+H17+G17+I17+J17+F17+E17</f>
        <v>48</v>
      </c>
      <c r="N17" s="1"/>
    </row>
    <row r="18" spans="1:14" ht="21" x14ac:dyDescent="0.35">
      <c r="A18" s="1"/>
      <c r="B18" s="307" t="s">
        <v>18</v>
      </c>
      <c r="C18" s="267" t="s">
        <v>61</v>
      </c>
      <c r="D18" s="268" t="s">
        <v>85</v>
      </c>
      <c r="E18" s="277"/>
      <c r="F18" s="278">
        <v>5</v>
      </c>
      <c r="G18" s="277">
        <v>15</v>
      </c>
      <c r="H18" s="282">
        <v>10</v>
      </c>
      <c r="I18" s="281">
        <v>10</v>
      </c>
      <c r="J18" s="282"/>
      <c r="K18" s="277"/>
      <c r="L18" s="278"/>
      <c r="M18" s="273">
        <f>L18+K18+H18+G18+I18+J18+F18+E18</f>
        <v>40</v>
      </c>
      <c r="N18" s="1"/>
    </row>
    <row r="19" spans="1:14" ht="21" x14ac:dyDescent="0.35">
      <c r="A19" s="1"/>
      <c r="B19" s="306" t="s">
        <v>19</v>
      </c>
      <c r="C19" s="267" t="s">
        <v>88</v>
      </c>
      <c r="D19" s="268" t="s">
        <v>87</v>
      </c>
      <c r="E19" s="286"/>
      <c r="F19" s="287">
        <v>7</v>
      </c>
      <c r="G19" s="286"/>
      <c r="H19" s="288">
        <v>8</v>
      </c>
      <c r="I19" s="289">
        <v>17</v>
      </c>
      <c r="J19" s="288"/>
      <c r="K19" s="286"/>
      <c r="L19" s="287"/>
      <c r="M19" s="273">
        <f>L19+K19+H19+G19+I19+J19+F19+E19</f>
        <v>32</v>
      </c>
      <c r="N19" s="1"/>
    </row>
    <row r="20" spans="1:14" ht="21" x14ac:dyDescent="0.35">
      <c r="A20" s="1"/>
      <c r="B20" s="308" t="s">
        <v>20</v>
      </c>
      <c r="C20" s="267" t="s">
        <v>99</v>
      </c>
      <c r="D20" s="268" t="s">
        <v>100</v>
      </c>
      <c r="E20" s="269"/>
      <c r="F20" s="270">
        <v>8</v>
      </c>
      <c r="G20" s="269"/>
      <c r="H20" s="271">
        <v>2</v>
      </c>
      <c r="I20" s="272">
        <v>14</v>
      </c>
      <c r="J20" s="271"/>
      <c r="K20" s="269"/>
      <c r="L20" s="270"/>
      <c r="M20" s="273">
        <f>L20+K20+H20+G20+I20+J20+F20+E20</f>
        <v>24</v>
      </c>
      <c r="N20" s="1"/>
    </row>
    <row r="21" spans="1:14" ht="21" x14ac:dyDescent="0.35">
      <c r="A21" s="1"/>
      <c r="B21" s="86" t="s">
        <v>21</v>
      </c>
      <c r="C21" s="260" t="s">
        <v>109</v>
      </c>
      <c r="D21" s="261" t="s">
        <v>108</v>
      </c>
      <c r="E21" s="262"/>
      <c r="F21" s="263">
        <v>10</v>
      </c>
      <c r="G21" s="262"/>
      <c r="H21" s="264">
        <v>3</v>
      </c>
      <c r="I21" s="265">
        <v>11</v>
      </c>
      <c r="J21" s="264"/>
      <c r="K21" s="262"/>
      <c r="L21" s="263"/>
      <c r="M21" s="266">
        <f>L21+K21+H21+G21+I21+J21+F21+E21</f>
        <v>24</v>
      </c>
      <c r="N21" s="1"/>
    </row>
    <row r="22" spans="1:14" ht="21" x14ac:dyDescent="0.35">
      <c r="A22" s="1"/>
      <c r="B22" s="86" t="s">
        <v>22</v>
      </c>
      <c r="C22" s="260" t="s">
        <v>101</v>
      </c>
      <c r="D22" s="261" t="s">
        <v>100</v>
      </c>
      <c r="E22" s="262"/>
      <c r="F22" s="263">
        <v>2</v>
      </c>
      <c r="G22" s="262"/>
      <c r="H22" s="264">
        <v>4</v>
      </c>
      <c r="I22" s="265">
        <v>13</v>
      </c>
      <c r="J22" s="264"/>
      <c r="K22" s="262"/>
      <c r="L22" s="263"/>
      <c r="M22" s="266">
        <f>L22+K22+H22+G22+I22+J22+F22+E22</f>
        <v>19</v>
      </c>
      <c r="N22" s="1"/>
    </row>
    <row r="23" spans="1:14" ht="21" x14ac:dyDescent="0.35">
      <c r="A23" s="1"/>
      <c r="B23" s="86" t="s">
        <v>23</v>
      </c>
      <c r="C23" s="18" t="s">
        <v>102</v>
      </c>
      <c r="D23" s="19" t="s">
        <v>103</v>
      </c>
      <c r="E23" s="87"/>
      <c r="F23" s="88">
        <v>3</v>
      </c>
      <c r="G23" s="87"/>
      <c r="H23" s="89">
        <v>5</v>
      </c>
      <c r="I23" s="90">
        <v>8</v>
      </c>
      <c r="J23" s="89"/>
      <c r="K23" s="87"/>
      <c r="L23" s="88"/>
      <c r="M23" s="85">
        <f>L23+K23+H23+G23+I23+J23+F23+E23</f>
        <v>16</v>
      </c>
      <c r="N23" s="1"/>
    </row>
    <row r="24" spans="1:14" ht="21" x14ac:dyDescent="0.35">
      <c r="A24" s="1"/>
      <c r="B24" s="86" t="s">
        <v>24</v>
      </c>
      <c r="C24" s="18" t="s">
        <v>218</v>
      </c>
      <c r="D24" s="177" t="s">
        <v>219</v>
      </c>
      <c r="E24" s="87"/>
      <c r="F24" s="88"/>
      <c r="G24" s="87"/>
      <c r="H24" s="89"/>
      <c r="I24" s="90">
        <v>15</v>
      </c>
      <c r="J24" s="89"/>
      <c r="K24" s="87"/>
      <c r="L24" s="88"/>
      <c r="M24" s="85">
        <f>L24+K24+H24+G24+I24+J24+F24+E24</f>
        <v>15</v>
      </c>
      <c r="N24" s="1"/>
    </row>
    <row r="25" spans="1:14" ht="21" x14ac:dyDescent="0.35">
      <c r="A25" s="1"/>
      <c r="B25" s="86" t="s">
        <v>25</v>
      </c>
      <c r="C25" s="18" t="s">
        <v>95</v>
      </c>
      <c r="D25" s="19" t="s">
        <v>96</v>
      </c>
      <c r="E25" s="87"/>
      <c r="F25" s="88">
        <v>6</v>
      </c>
      <c r="G25" s="87"/>
      <c r="H25" s="89"/>
      <c r="I25" s="90">
        <v>7</v>
      </c>
      <c r="J25" s="89"/>
      <c r="K25" s="87"/>
      <c r="L25" s="88"/>
      <c r="M25" s="85">
        <f>L25+K25+H25+G25+I25+J25+F25+E25</f>
        <v>13</v>
      </c>
      <c r="N25" s="1"/>
    </row>
    <row r="26" spans="1:14" ht="21" x14ac:dyDescent="0.35">
      <c r="A26" s="1"/>
      <c r="B26" s="86" t="s">
        <v>26</v>
      </c>
      <c r="C26" s="18" t="s">
        <v>206</v>
      </c>
      <c r="D26" s="19" t="s">
        <v>93</v>
      </c>
      <c r="E26" s="87"/>
      <c r="F26" s="88"/>
      <c r="G26" s="87"/>
      <c r="H26" s="89"/>
      <c r="I26" s="90">
        <v>12</v>
      </c>
      <c r="J26" s="89"/>
      <c r="K26" s="87"/>
      <c r="L26" s="88"/>
      <c r="M26" s="85">
        <f>L26+K26+H26+G26+I26+J26+F26+E26</f>
        <v>12</v>
      </c>
      <c r="N26" s="1"/>
    </row>
    <row r="27" spans="1:14" ht="21" x14ac:dyDescent="0.35">
      <c r="A27" s="1"/>
      <c r="B27" s="86" t="s">
        <v>27</v>
      </c>
      <c r="C27" s="18" t="s">
        <v>177</v>
      </c>
      <c r="D27" s="19" t="s">
        <v>111</v>
      </c>
      <c r="E27" s="87"/>
      <c r="F27" s="88"/>
      <c r="G27" s="87"/>
      <c r="H27" s="89">
        <v>1</v>
      </c>
      <c r="I27" s="90">
        <v>9</v>
      </c>
      <c r="J27" s="89"/>
      <c r="K27" s="87"/>
      <c r="L27" s="88"/>
      <c r="M27" s="85">
        <f>L27+K27+H27+G27+I27+J27+F27+E27</f>
        <v>10</v>
      </c>
      <c r="N27" s="1"/>
    </row>
    <row r="28" spans="1:14" ht="21" x14ac:dyDescent="0.35">
      <c r="A28" s="1"/>
      <c r="B28" s="86" t="s">
        <v>28</v>
      </c>
      <c r="C28" s="18" t="s">
        <v>166</v>
      </c>
      <c r="D28" s="19" t="s">
        <v>89</v>
      </c>
      <c r="E28" s="87"/>
      <c r="F28" s="88">
        <v>9</v>
      </c>
      <c r="G28" s="87"/>
      <c r="H28" s="89"/>
      <c r="I28" s="90"/>
      <c r="J28" s="89"/>
      <c r="K28" s="87"/>
      <c r="L28" s="88"/>
      <c r="M28" s="85">
        <f>L28+K28+H28+G28+I28+J28+F28+E28</f>
        <v>9</v>
      </c>
      <c r="N28" s="1"/>
    </row>
    <row r="29" spans="1:14" ht="21" x14ac:dyDescent="0.35">
      <c r="A29" s="1"/>
      <c r="B29" s="86" t="s">
        <v>29</v>
      </c>
      <c r="C29" s="18" t="s">
        <v>175</v>
      </c>
      <c r="D29" s="19" t="s">
        <v>56</v>
      </c>
      <c r="E29" s="87"/>
      <c r="F29" s="88"/>
      <c r="G29" s="87"/>
      <c r="H29" s="89">
        <v>7</v>
      </c>
      <c r="I29" s="90"/>
      <c r="J29" s="89"/>
      <c r="K29" s="87"/>
      <c r="L29" s="88"/>
      <c r="M29" s="85">
        <f>L29+K29+H29+G29+I29+J29+F29+E29</f>
        <v>7</v>
      </c>
      <c r="N29" s="1"/>
    </row>
    <row r="30" spans="1:14" ht="21" x14ac:dyDescent="0.35">
      <c r="A30" s="1"/>
      <c r="B30" s="86" t="s">
        <v>30</v>
      </c>
      <c r="C30" s="91" t="s">
        <v>213</v>
      </c>
      <c r="D30" s="178" t="s">
        <v>111</v>
      </c>
      <c r="E30" s="87"/>
      <c r="F30" s="88"/>
      <c r="G30" s="87"/>
      <c r="H30" s="89"/>
      <c r="I30" s="90">
        <v>6</v>
      </c>
      <c r="J30" s="89"/>
      <c r="K30" s="87"/>
      <c r="L30" s="88"/>
      <c r="M30" s="85">
        <f>L30+K30+H30+G30+I30+J30+F30+E30</f>
        <v>6</v>
      </c>
      <c r="N30" s="1"/>
    </row>
    <row r="31" spans="1:14" ht="21" x14ac:dyDescent="0.35">
      <c r="A31" s="1"/>
      <c r="B31" s="86" t="s">
        <v>31</v>
      </c>
      <c r="C31" s="91" t="s">
        <v>210</v>
      </c>
      <c r="D31" s="19" t="s">
        <v>111</v>
      </c>
      <c r="E31" s="87"/>
      <c r="F31" s="88"/>
      <c r="G31" s="87"/>
      <c r="H31" s="89"/>
      <c r="I31" s="90">
        <v>5</v>
      </c>
      <c r="J31" s="89"/>
      <c r="K31" s="87"/>
      <c r="L31" s="88"/>
      <c r="M31" s="85">
        <f>L31+K31+H31+G31+I31+J31+F31+E31</f>
        <v>5</v>
      </c>
      <c r="N31" s="1"/>
    </row>
    <row r="32" spans="1:14" ht="21" x14ac:dyDescent="0.35">
      <c r="A32" s="1"/>
      <c r="B32" s="86" t="s">
        <v>32</v>
      </c>
      <c r="C32" s="91" t="s">
        <v>208</v>
      </c>
      <c r="D32" s="19" t="s">
        <v>111</v>
      </c>
      <c r="E32" s="87"/>
      <c r="F32" s="88"/>
      <c r="G32" s="87"/>
      <c r="H32" s="89"/>
      <c r="I32" s="90">
        <v>4</v>
      </c>
      <c r="J32" s="89"/>
      <c r="K32" s="87"/>
      <c r="L32" s="88"/>
      <c r="M32" s="85">
        <f>L32+K32+H32+G32+I32+J32+F32+E32</f>
        <v>4</v>
      </c>
      <c r="N32" s="1"/>
    </row>
    <row r="33" spans="1:14" ht="21" x14ac:dyDescent="0.35">
      <c r="A33" s="1"/>
      <c r="B33" s="86" t="s">
        <v>33</v>
      </c>
      <c r="C33" s="91" t="s">
        <v>92</v>
      </c>
      <c r="D33" s="19" t="s">
        <v>93</v>
      </c>
      <c r="E33" s="87"/>
      <c r="F33" s="88">
        <v>4</v>
      </c>
      <c r="G33" s="87"/>
      <c r="H33" s="89"/>
      <c r="I33" s="90"/>
      <c r="J33" s="89"/>
      <c r="K33" s="87"/>
      <c r="L33" s="88"/>
      <c r="M33" s="85">
        <f>L33+K33+H33+G33+I33+J33+F33+E33</f>
        <v>4</v>
      </c>
      <c r="N33" s="1"/>
    </row>
    <row r="34" spans="1:14" ht="21" x14ac:dyDescent="0.35">
      <c r="A34" s="1"/>
      <c r="B34" s="17" t="s">
        <v>34</v>
      </c>
      <c r="C34" s="93" t="s">
        <v>220</v>
      </c>
      <c r="D34" s="177" t="s">
        <v>219</v>
      </c>
      <c r="E34" s="81"/>
      <c r="F34" s="82"/>
      <c r="G34" s="81"/>
      <c r="H34" s="84"/>
      <c r="I34" s="83">
        <v>3</v>
      </c>
      <c r="J34" s="84"/>
      <c r="K34" s="81"/>
      <c r="L34" s="82"/>
      <c r="M34" s="95">
        <f>L34+K34+H34+G34+I34+J34+F34+E34</f>
        <v>3</v>
      </c>
      <c r="N34" s="1"/>
    </row>
    <row r="35" spans="1:14" ht="21" x14ac:dyDescent="0.35">
      <c r="A35" s="1"/>
      <c r="B35" s="86" t="s">
        <v>35</v>
      </c>
      <c r="C35" s="18" t="s">
        <v>203</v>
      </c>
      <c r="D35" s="178" t="s">
        <v>93</v>
      </c>
      <c r="E35" s="97"/>
      <c r="F35" s="98"/>
      <c r="G35" s="97"/>
      <c r="H35" s="99"/>
      <c r="I35" s="100">
        <v>2</v>
      </c>
      <c r="J35" s="99"/>
      <c r="K35" s="97"/>
      <c r="L35" s="98"/>
      <c r="M35" s="95">
        <f>L35+K35+H35+G35+I35+J35+F35+E35</f>
        <v>2</v>
      </c>
      <c r="N35" s="1"/>
    </row>
    <row r="36" spans="1:14" ht="21" x14ac:dyDescent="0.35">
      <c r="A36" s="1"/>
      <c r="B36" s="17" t="s">
        <v>36</v>
      </c>
      <c r="C36" s="18" t="s">
        <v>176</v>
      </c>
      <c r="D36" s="19" t="s">
        <v>104</v>
      </c>
      <c r="E36" s="97"/>
      <c r="F36" s="98">
        <v>1</v>
      </c>
      <c r="G36" s="97"/>
      <c r="H36" s="99"/>
      <c r="I36" s="100"/>
      <c r="J36" s="99"/>
      <c r="K36" s="97"/>
      <c r="L36" s="98"/>
      <c r="M36" s="95">
        <f>L36+K36+H36+G36+I36+J36+F36+E36</f>
        <v>1</v>
      </c>
      <c r="N36" s="1"/>
    </row>
    <row r="37" spans="1:14" ht="21" x14ac:dyDescent="0.35">
      <c r="A37" s="1"/>
      <c r="B37" s="86" t="s">
        <v>37</v>
      </c>
      <c r="C37" s="18" t="s">
        <v>205</v>
      </c>
      <c r="D37" s="92" t="s">
        <v>219</v>
      </c>
      <c r="E37" s="97"/>
      <c r="F37" s="98"/>
      <c r="G37" s="97"/>
      <c r="H37" s="99"/>
      <c r="I37" s="100">
        <v>1</v>
      </c>
      <c r="J37" s="99"/>
      <c r="K37" s="97"/>
      <c r="L37" s="98"/>
      <c r="M37" s="101">
        <f>L37+K37+H37+G37+I37+J37+F37+E37</f>
        <v>1</v>
      </c>
      <c r="N37" s="1"/>
    </row>
    <row r="38" spans="1:14" ht="21.75" thickBot="1" x14ac:dyDescent="0.4">
      <c r="A38" s="1"/>
      <c r="B38" s="102" t="s">
        <v>62</v>
      </c>
      <c r="C38" s="103"/>
      <c r="D38" s="104"/>
      <c r="E38" s="105"/>
      <c r="F38" s="106"/>
      <c r="G38" s="105"/>
      <c r="H38" s="107"/>
      <c r="I38" s="108"/>
      <c r="J38" s="107"/>
      <c r="K38" s="105"/>
      <c r="L38" s="106"/>
      <c r="M38" s="109">
        <f>L38+K38+H38+G38+I38+J38+F38+E38</f>
        <v>0</v>
      </c>
      <c r="N38" s="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4.45" customHeight="1" x14ac:dyDescent="0.25">
      <c r="A47" s="1"/>
      <c r="B47" s="259" t="s">
        <v>162</v>
      </c>
      <c r="C47" s="259"/>
      <c r="D47" s="259"/>
      <c r="E47" s="259"/>
      <c r="F47" s="259"/>
      <c r="G47" s="259"/>
      <c r="H47" s="259"/>
      <c r="I47" s="259"/>
      <c r="J47" s="259"/>
      <c r="K47" s="259"/>
      <c r="L47" s="259"/>
      <c r="M47" s="259"/>
      <c r="N47" s="1"/>
    </row>
    <row r="48" spans="1:14" ht="14.45" customHeight="1" x14ac:dyDescent="0.25">
      <c r="A48" s="1"/>
      <c r="B48" s="259"/>
      <c r="C48" s="259"/>
      <c r="D48" s="259"/>
      <c r="E48" s="259"/>
      <c r="F48" s="259"/>
      <c r="G48" s="259"/>
      <c r="H48" s="259"/>
      <c r="I48" s="259"/>
      <c r="J48" s="259"/>
      <c r="K48" s="259"/>
      <c r="L48" s="259"/>
      <c r="M48" s="259"/>
      <c r="N48" s="1"/>
    </row>
    <row r="49" spans="1:14" ht="9" customHeight="1" thickBo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4.45" customHeight="1" x14ac:dyDescent="0.25">
      <c r="A50" s="1"/>
      <c r="B50" s="1"/>
      <c r="C50" s="1"/>
      <c r="D50" s="1"/>
      <c r="E50" s="255" t="s">
        <v>55</v>
      </c>
      <c r="F50" s="255"/>
      <c r="G50" s="251" t="s">
        <v>56</v>
      </c>
      <c r="H50" s="252"/>
      <c r="I50" s="251" t="s">
        <v>100</v>
      </c>
      <c r="J50" s="252"/>
      <c r="K50" s="251" t="s">
        <v>57</v>
      </c>
      <c r="L50" s="257"/>
      <c r="M50" s="1"/>
      <c r="N50" s="1"/>
    </row>
    <row r="51" spans="1:14" ht="15" customHeight="1" thickBot="1" x14ac:dyDescent="0.3">
      <c r="A51" s="1"/>
      <c r="B51" s="1"/>
      <c r="C51" s="1"/>
      <c r="D51" s="1"/>
      <c r="E51" s="256"/>
      <c r="F51" s="256"/>
      <c r="G51" s="253"/>
      <c r="H51" s="254"/>
      <c r="I51" s="253"/>
      <c r="J51" s="254"/>
      <c r="K51" s="253"/>
      <c r="L51" s="258"/>
      <c r="M51" s="1"/>
      <c r="N51" s="1"/>
    </row>
    <row r="52" spans="1:14" ht="15.75" thickBot="1" x14ac:dyDescent="0.3">
      <c r="A52" s="1"/>
      <c r="B52" s="6" t="s">
        <v>0</v>
      </c>
      <c r="C52" s="7" t="s">
        <v>221</v>
      </c>
      <c r="D52" s="7" t="s">
        <v>2</v>
      </c>
      <c r="E52" s="77" t="s">
        <v>58</v>
      </c>
      <c r="F52" s="78" t="s">
        <v>59</v>
      </c>
      <c r="G52" s="79" t="s">
        <v>58</v>
      </c>
      <c r="H52" s="80" t="s">
        <v>59</v>
      </c>
      <c r="I52" s="77" t="s">
        <v>58</v>
      </c>
      <c r="J52" s="78" t="s">
        <v>59</v>
      </c>
      <c r="K52" s="10" t="s">
        <v>58</v>
      </c>
      <c r="L52" s="78" t="s">
        <v>59</v>
      </c>
      <c r="M52" s="34" t="s">
        <v>60</v>
      </c>
      <c r="N52" s="1"/>
    </row>
    <row r="53" spans="1:14" ht="21" x14ac:dyDescent="0.35">
      <c r="A53" s="1"/>
      <c r="B53" s="179" t="s">
        <v>8</v>
      </c>
      <c r="C53" s="180" t="s">
        <v>126</v>
      </c>
      <c r="D53" s="181"/>
      <c r="E53" s="182">
        <v>100</v>
      </c>
      <c r="F53" s="183">
        <v>32</v>
      </c>
      <c r="G53" s="182">
        <v>100</v>
      </c>
      <c r="H53" s="185">
        <v>30</v>
      </c>
      <c r="I53" s="184">
        <v>29</v>
      </c>
      <c r="J53" s="185">
        <v>55</v>
      </c>
      <c r="K53" s="182"/>
      <c r="L53" s="183"/>
      <c r="M53" s="186">
        <f>L53+K53+H53+G53+I53+J53+F53+E53</f>
        <v>346</v>
      </c>
      <c r="N53" s="1"/>
    </row>
    <row r="54" spans="1:14" ht="21" x14ac:dyDescent="0.35">
      <c r="A54" s="1"/>
      <c r="B54" s="187" t="s">
        <v>9</v>
      </c>
      <c r="C54" s="188" t="s">
        <v>64</v>
      </c>
      <c r="D54" s="189"/>
      <c r="E54" s="190">
        <v>70</v>
      </c>
      <c r="F54" s="191">
        <v>35</v>
      </c>
      <c r="G54" s="190">
        <v>45</v>
      </c>
      <c r="H54" s="192">
        <v>29</v>
      </c>
      <c r="I54" s="193">
        <v>34</v>
      </c>
      <c r="J54" s="192">
        <v>45</v>
      </c>
      <c r="K54" s="190"/>
      <c r="L54" s="191"/>
      <c r="M54" s="194">
        <f>L54+K54+H54+G54+I54+J54+F54+E54</f>
        <v>258</v>
      </c>
      <c r="N54" s="1"/>
    </row>
    <row r="55" spans="1:14" ht="21.75" thickBot="1" x14ac:dyDescent="0.4">
      <c r="A55" s="1"/>
      <c r="B55" s="195" t="s">
        <v>10</v>
      </c>
      <c r="C55" s="196" t="s">
        <v>65</v>
      </c>
      <c r="D55" s="211"/>
      <c r="E55" s="197">
        <v>55</v>
      </c>
      <c r="F55" s="198">
        <v>34</v>
      </c>
      <c r="G55" s="197">
        <v>85</v>
      </c>
      <c r="H55" s="199">
        <v>24</v>
      </c>
      <c r="I55" s="200">
        <v>19</v>
      </c>
      <c r="J55" s="199"/>
      <c r="K55" s="197"/>
      <c r="L55" s="198"/>
      <c r="M55" s="201">
        <f>L55+K55+H55+G55+I55+J55+F55+E55</f>
        <v>217</v>
      </c>
      <c r="N55" s="1"/>
    </row>
    <row r="56" spans="1:14" ht="21.75" thickTop="1" x14ac:dyDescent="0.35">
      <c r="A56" s="1"/>
      <c r="B56" s="202" t="s">
        <v>11</v>
      </c>
      <c r="C56" s="203" t="s">
        <v>129</v>
      </c>
      <c r="D56" s="212"/>
      <c r="E56" s="182">
        <v>35</v>
      </c>
      <c r="F56" s="183">
        <v>38</v>
      </c>
      <c r="G56" s="182">
        <v>35</v>
      </c>
      <c r="H56" s="185">
        <v>27</v>
      </c>
      <c r="I56" s="184">
        <v>33</v>
      </c>
      <c r="J56" s="185">
        <v>35</v>
      </c>
      <c r="K56" s="182"/>
      <c r="L56" s="183"/>
      <c r="M56" s="186">
        <f>E56+F56+G56+H56+I56+J56+K56+L56</f>
        <v>203</v>
      </c>
      <c r="N56" s="1"/>
    </row>
    <row r="57" spans="1:14" ht="21" x14ac:dyDescent="0.35">
      <c r="A57" s="1"/>
      <c r="B57" s="204" t="s">
        <v>12</v>
      </c>
      <c r="C57" s="188" t="s">
        <v>121</v>
      </c>
      <c r="D57" s="189"/>
      <c r="E57" s="190">
        <v>45</v>
      </c>
      <c r="F57" s="191">
        <v>39</v>
      </c>
      <c r="G57" s="190"/>
      <c r="H57" s="192"/>
      <c r="I57" s="193">
        <v>31</v>
      </c>
      <c r="J57" s="192">
        <v>75</v>
      </c>
      <c r="K57" s="190"/>
      <c r="L57" s="191"/>
      <c r="M57" s="194">
        <f t="shared" ref="M57:M94" si="0">L57+K57+H57+G57+I57+J57+F57+E57</f>
        <v>190</v>
      </c>
      <c r="N57" s="1"/>
    </row>
    <row r="58" spans="1:14" ht="21" x14ac:dyDescent="0.35">
      <c r="A58" s="1"/>
      <c r="B58" s="205" t="s">
        <v>13</v>
      </c>
      <c r="C58" s="188" t="s">
        <v>66</v>
      </c>
      <c r="D58" s="189"/>
      <c r="E58" s="182">
        <v>25</v>
      </c>
      <c r="F58" s="183">
        <v>37</v>
      </c>
      <c r="G58" s="182"/>
      <c r="H58" s="185"/>
      <c r="I58" s="184">
        <v>28</v>
      </c>
      <c r="J58" s="185">
        <v>100</v>
      </c>
      <c r="K58" s="182"/>
      <c r="L58" s="183"/>
      <c r="M58" s="194">
        <f t="shared" si="0"/>
        <v>190</v>
      </c>
      <c r="N58" s="1"/>
    </row>
    <row r="59" spans="1:14" ht="21" x14ac:dyDescent="0.35">
      <c r="A59" s="1"/>
      <c r="B59" s="204" t="s">
        <v>14</v>
      </c>
      <c r="C59" s="188" t="s">
        <v>63</v>
      </c>
      <c r="D59" s="189"/>
      <c r="E59" s="190"/>
      <c r="F59" s="191">
        <v>21</v>
      </c>
      <c r="G59" s="190">
        <v>70</v>
      </c>
      <c r="H59" s="192">
        <v>26</v>
      </c>
      <c r="I59" s="193">
        <v>32</v>
      </c>
      <c r="J59" s="192">
        <v>25</v>
      </c>
      <c r="K59" s="190"/>
      <c r="L59" s="191"/>
      <c r="M59" s="194">
        <f t="shared" si="0"/>
        <v>174</v>
      </c>
      <c r="N59" s="1"/>
    </row>
    <row r="60" spans="1:14" ht="21" x14ac:dyDescent="0.35">
      <c r="A60" s="1"/>
      <c r="B60" s="205" t="s">
        <v>16</v>
      </c>
      <c r="C60" s="188" t="s">
        <v>151</v>
      </c>
      <c r="D60" s="189"/>
      <c r="E60" s="182">
        <v>85</v>
      </c>
      <c r="F60" s="183">
        <v>33</v>
      </c>
      <c r="G60" s="182"/>
      <c r="H60" s="185">
        <v>20</v>
      </c>
      <c r="I60" s="184">
        <v>17</v>
      </c>
      <c r="J60" s="185"/>
      <c r="K60" s="182"/>
      <c r="L60" s="183"/>
      <c r="M60" s="194">
        <f t="shared" si="0"/>
        <v>155</v>
      </c>
      <c r="N60" s="1"/>
    </row>
    <row r="61" spans="1:14" ht="21" x14ac:dyDescent="0.35">
      <c r="A61" s="1"/>
      <c r="B61" s="204" t="s">
        <v>17</v>
      </c>
      <c r="C61" s="188" t="s">
        <v>157</v>
      </c>
      <c r="D61" s="213"/>
      <c r="E61" s="190"/>
      <c r="F61" s="191">
        <v>22</v>
      </c>
      <c r="G61" s="190"/>
      <c r="H61" s="192">
        <v>22</v>
      </c>
      <c r="I61" s="193">
        <v>27</v>
      </c>
      <c r="J61" s="192">
        <v>80</v>
      </c>
      <c r="K61" s="190"/>
      <c r="L61" s="191"/>
      <c r="M61" s="194">
        <f t="shared" si="0"/>
        <v>151</v>
      </c>
      <c r="N61" s="1"/>
    </row>
    <row r="62" spans="1:14" ht="21" x14ac:dyDescent="0.35">
      <c r="A62" s="1"/>
      <c r="B62" s="205" t="s">
        <v>18</v>
      </c>
      <c r="C62" s="188" t="s">
        <v>15</v>
      </c>
      <c r="D62" s="189"/>
      <c r="E62" s="182"/>
      <c r="F62" s="183">
        <v>25</v>
      </c>
      <c r="G62" s="182">
        <v>55</v>
      </c>
      <c r="H62" s="185">
        <v>28</v>
      </c>
      <c r="I62" s="184">
        <v>26</v>
      </c>
      <c r="J62" s="185"/>
      <c r="K62" s="182"/>
      <c r="L62" s="183"/>
      <c r="M62" s="194">
        <f t="shared" si="0"/>
        <v>134</v>
      </c>
      <c r="N62" s="1"/>
    </row>
    <row r="63" spans="1:14" ht="21" x14ac:dyDescent="0.35">
      <c r="A63" s="1"/>
      <c r="B63" s="204" t="s">
        <v>19</v>
      </c>
      <c r="C63" s="188" t="s">
        <v>155</v>
      </c>
      <c r="D63" s="189"/>
      <c r="E63" s="190">
        <v>15</v>
      </c>
      <c r="F63" s="191">
        <v>36</v>
      </c>
      <c r="G63" s="190">
        <v>15</v>
      </c>
      <c r="H63" s="192">
        <v>23</v>
      </c>
      <c r="I63" s="193">
        <v>20</v>
      </c>
      <c r="J63" s="192"/>
      <c r="K63" s="190"/>
      <c r="L63" s="191"/>
      <c r="M63" s="194">
        <f t="shared" si="0"/>
        <v>109</v>
      </c>
      <c r="N63" s="1"/>
    </row>
    <row r="64" spans="1:14" ht="21" x14ac:dyDescent="0.35">
      <c r="A64" s="1"/>
      <c r="B64" s="214" t="s">
        <v>20</v>
      </c>
      <c r="C64" s="188" t="s">
        <v>67</v>
      </c>
      <c r="D64" s="189"/>
      <c r="E64" s="206"/>
      <c r="F64" s="207">
        <v>28</v>
      </c>
      <c r="G64" s="206">
        <v>25</v>
      </c>
      <c r="H64" s="208">
        <v>25</v>
      </c>
      <c r="I64" s="209">
        <v>21</v>
      </c>
      <c r="J64" s="208"/>
      <c r="K64" s="206"/>
      <c r="L64" s="207"/>
      <c r="M64" s="194">
        <f t="shared" si="0"/>
        <v>99</v>
      </c>
      <c r="N64" s="1"/>
    </row>
    <row r="65" spans="1:14" ht="21" x14ac:dyDescent="0.35">
      <c r="A65" s="1"/>
      <c r="B65" s="86" t="s">
        <v>21</v>
      </c>
      <c r="C65" s="91" t="s">
        <v>124</v>
      </c>
      <c r="D65" s="92"/>
      <c r="E65" s="87"/>
      <c r="F65" s="88">
        <v>20</v>
      </c>
      <c r="G65" s="87"/>
      <c r="H65" s="89">
        <v>12</v>
      </c>
      <c r="I65" s="90">
        <v>30</v>
      </c>
      <c r="J65" s="89">
        <v>15</v>
      </c>
      <c r="K65" s="87"/>
      <c r="L65" s="88"/>
      <c r="M65" s="85">
        <f t="shared" si="0"/>
        <v>77</v>
      </c>
      <c r="N65" s="1"/>
    </row>
    <row r="66" spans="1:14" ht="21" x14ac:dyDescent="0.35">
      <c r="A66" s="1"/>
      <c r="B66" s="86" t="s">
        <v>22</v>
      </c>
      <c r="C66" s="91" t="s">
        <v>131</v>
      </c>
      <c r="D66" s="92"/>
      <c r="E66" s="87"/>
      <c r="F66" s="88">
        <v>26</v>
      </c>
      <c r="G66" s="87"/>
      <c r="H66" s="89">
        <v>17</v>
      </c>
      <c r="I66" s="90">
        <v>23</v>
      </c>
      <c r="J66" s="89"/>
      <c r="K66" s="87"/>
      <c r="L66" s="88"/>
      <c r="M66" s="85">
        <f t="shared" si="0"/>
        <v>66</v>
      </c>
      <c r="N66" s="1"/>
    </row>
    <row r="67" spans="1:14" ht="21" x14ac:dyDescent="0.35">
      <c r="A67" s="1"/>
      <c r="B67" s="86" t="s">
        <v>23</v>
      </c>
      <c r="C67" s="91" t="s">
        <v>119</v>
      </c>
      <c r="D67" s="178"/>
      <c r="E67" s="87"/>
      <c r="F67" s="88">
        <v>30</v>
      </c>
      <c r="G67" s="87"/>
      <c r="H67" s="89">
        <v>18</v>
      </c>
      <c r="I67" s="90">
        <v>15</v>
      </c>
      <c r="J67" s="89"/>
      <c r="K67" s="87"/>
      <c r="L67" s="88"/>
      <c r="M67" s="85">
        <f t="shared" si="0"/>
        <v>63</v>
      </c>
      <c r="N67" s="1"/>
    </row>
    <row r="68" spans="1:14" ht="21" x14ac:dyDescent="0.35">
      <c r="A68" s="1"/>
      <c r="B68" s="86" t="s">
        <v>24</v>
      </c>
      <c r="C68" s="91" t="s">
        <v>112</v>
      </c>
      <c r="D68" s="92"/>
      <c r="E68" s="87"/>
      <c r="F68" s="88">
        <v>23</v>
      </c>
      <c r="G68" s="87"/>
      <c r="H68" s="89">
        <v>19</v>
      </c>
      <c r="I68" s="90">
        <v>14</v>
      </c>
      <c r="J68" s="89"/>
      <c r="K68" s="87"/>
      <c r="L68" s="88"/>
      <c r="M68" s="85">
        <f t="shared" si="0"/>
        <v>56</v>
      </c>
      <c r="N68" s="1"/>
    </row>
    <row r="69" spans="1:14" ht="21" x14ac:dyDescent="0.35">
      <c r="A69" s="1"/>
      <c r="B69" s="86" t="s">
        <v>25</v>
      </c>
      <c r="C69" s="91" t="s">
        <v>122</v>
      </c>
      <c r="D69" s="92"/>
      <c r="E69" s="87"/>
      <c r="F69" s="88">
        <v>16</v>
      </c>
      <c r="G69" s="87"/>
      <c r="H69" s="89">
        <v>14</v>
      </c>
      <c r="I69" s="90">
        <v>24</v>
      </c>
      <c r="J69" s="89"/>
      <c r="K69" s="87"/>
      <c r="L69" s="88"/>
      <c r="M69" s="85">
        <f t="shared" si="0"/>
        <v>54</v>
      </c>
      <c r="N69" s="1"/>
    </row>
    <row r="70" spans="1:14" ht="21" x14ac:dyDescent="0.35">
      <c r="A70" s="1"/>
      <c r="B70" s="86" t="s">
        <v>26</v>
      </c>
      <c r="C70" s="91" t="s">
        <v>160</v>
      </c>
      <c r="D70" s="92"/>
      <c r="E70" s="87"/>
      <c r="F70" s="88">
        <v>31</v>
      </c>
      <c r="G70" s="87"/>
      <c r="H70" s="89">
        <v>13</v>
      </c>
      <c r="I70" s="90">
        <v>9</v>
      </c>
      <c r="J70" s="89"/>
      <c r="K70" s="87"/>
      <c r="L70" s="88"/>
      <c r="M70" s="85">
        <f t="shared" si="0"/>
        <v>53</v>
      </c>
      <c r="N70" s="1"/>
    </row>
    <row r="71" spans="1:14" ht="21" x14ac:dyDescent="0.35">
      <c r="A71" s="1"/>
      <c r="B71" s="86" t="s">
        <v>27</v>
      </c>
      <c r="C71" s="91" t="s">
        <v>117</v>
      </c>
      <c r="D71" s="92"/>
      <c r="E71" s="87"/>
      <c r="F71" s="88">
        <v>24</v>
      </c>
      <c r="G71" s="87"/>
      <c r="H71" s="89">
        <v>15</v>
      </c>
      <c r="I71" s="90">
        <v>13</v>
      </c>
      <c r="J71" s="89"/>
      <c r="K71" s="87"/>
      <c r="L71" s="88"/>
      <c r="M71" s="85">
        <f t="shared" si="0"/>
        <v>52</v>
      </c>
      <c r="N71" s="1"/>
    </row>
    <row r="72" spans="1:14" ht="21" x14ac:dyDescent="0.35">
      <c r="A72" s="1"/>
      <c r="B72" s="86" t="s">
        <v>28</v>
      </c>
      <c r="C72" s="91" t="s">
        <v>149</v>
      </c>
      <c r="D72" s="92"/>
      <c r="E72" s="87"/>
      <c r="F72" s="88">
        <v>27</v>
      </c>
      <c r="G72" s="87"/>
      <c r="H72" s="89">
        <v>11</v>
      </c>
      <c r="I72" s="90">
        <v>8</v>
      </c>
      <c r="J72" s="89"/>
      <c r="K72" s="87"/>
      <c r="L72" s="88"/>
      <c r="M72" s="85">
        <f t="shared" si="0"/>
        <v>46</v>
      </c>
      <c r="N72" s="1"/>
    </row>
    <row r="73" spans="1:14" ht="21" x14ac:dyDescent="0.35">
      <c r="A73" s="1"/>
      <c r="B73" s="86" t="s">
        <v>29</v>
      </c>
      <c r="C73" s="91" t="s">
        <v>130</v>
      </c>
      <c r="D73" s="92"/>
      <c r="E73" s="87"/>
      <c r="F73" s="88">
        <v>12</v>
      </c>
      <c r="G73" s="87"/>
      <c r="H73" s="89">
        <v>7</v>
      </c>
      <c r="I73" s="90">
        <v>25</v>
      </c>
      <c r="J73" s="89"/>
      <c r="K73" s="87"/>
      <c r="L73" s="88"/>
      <c r="M73" s="85">
        <f t="shared" si="0"/>
        <v>44</v>
      </c>
      <c r="N73" s="1"/>
    </row>
    <row r="74" spans="1:14" ht="21" x14ac:dyDescent="0.35">
      <c r="A74" s="1"/>
      <c r="B74" s="86" t="s">
        <v>30</v>
      </c>
      <c r="C74" s="91" t="s">
        <v>154</v>
      </c>
      <c r="D74" s="92"/>
      <c r="E74" s="87"/>
      <c r="F74" s="88">
        <v>17</v>
      </c>
      <c r="G74" s="87"/>
      <c r="H74" s="89">
        <v>6</v>
      </c>
      <c r="I74" s="90">
        <v>18</v>
      </c>
      <c r="J74" s="89"/>
      <c r="K74" s="87"/>
      <c r="L74" s="88"/>
      <c r="M74" s="85">
        <f t="shared" si="0"/>
        <v>41</v>
      </c>
      <c r="N74" s="1"/>
    </row>
    <row r="75" spans="1:14" ht="21" x14ac:dyDescent="0.35">
      <c r="A75" s="1"/>
      <c r="B75" s="86" t="s">
        <v>31</v>
      </c>
      <c r="C75" s="91" t="s">
        <v>179</v>
      </c>
      <c r="D75" s="92"/>
      <c r="E75" s="87"/>
      <c r="F75" s="88"/>
      <c r="G75" s="87"/>
      <c r="H75" s="89">
        <v>16</v>
      </c>
      <c r="I75" s="90">
        <v>22</v>
      </c>
      <c r="J75" s="89"/>
      <c r="K75" s="87"/>
      <c r="L75" s="88"/>
      <c r="M75" s="85">
        <f t="shared" si="0"/>
        <v>38</v>
      </c>
      <c r="N75" s="1"/>
    </row>
    <row r="76" spans="1:14" ht="21" x14ac:dyDescent="0.35">
      <c r="A76" s="1"/>
      <c r="B76" s="86" t="s">
        <v>32</v>
      </c>
      <c r="C76" s="91" t="s">
        <v>156</v>
      </c>
      <c r="D76" s="92"/>
      <c r="E76" s="87"/>
      <c r="F76" s="88">
        <v>15</v>
      </c>
      <c r="G76" s="87"/>
      <c r="H76" s="89">
        <v>21</v>
      </c>
      <c r="I76" s="90"/>
      <c r="J76" s="89"/>
      <c r="K76" s="87"/>
      <c r="L76" s="88"/>
      <c r="M76" s="85">
        <f t="shared" si="0"/>
        <v>36</v>
      </c>
      <c r="N76" s="1"/>
    </row>
    <row r="77" spans="1:14" ht="21" x14ac:dyDescent="0.35">
      <c r="A77" s="1"/>
      <c r="B77" s="86" t="s">
        <v>33</v>
      </c>
      <c r="C77" s="91" t="s">
        <v>113</v>
      </c>
      <c r="D77" s="92"/>
      <c r="E77" s="87"/>
      <c r="F77" s="88">
        <v>29</v>
      </c>
      <c r="G77" s="87"/>
      <c r="H77" s="89"/>
      <c r="I77" s="90">
        <v>4</v>
      </c>
      <c r="J77" s="89"/>
      <c r="K77" s="87"/>
      <c r="L77" s="88"/>
      <c r="M77" s="85">
        <f t="shared" si="0"/>
        <v>33</v>
      </c>
      <c r="N77" s="1"/>
    </row>
    <row r="78" spans="1:14" ht="21" x14ac:dyDescent="0.35">
      <c r="A78" s="1"/>
      <c r="B78" s="17" t="s">
        <v>34</v>
      </c>
      <c r="C78" s="93" t="s">
        <v>128</v>
      </c>
      <c r="D78" s="210"/>
      <c r="E78" s="81"/>
      <c r="F78" s="82">
        <v>14</v>
      </c>
      <c r="G78" s="81"/>
      <c r="H78" s="84"/>
      <c r="I78" s="83">
        <v>16</v>
      </c>
      <c r="J78" s="84"/>
      <c r="K78" s="81"/>
      <c r="L78" s="82"/>
      <c r="M78" s="95">
        <f t="shared" si="0"/>
        <v>30</v>
      </c>
      <c r="N78" s="1"/>
    </row>
    <row r="79" spans="1:14" ht="21" x14ac:dyDescent="0.35">
      <c r="A79" s="1"/>
      <c r="B79" s="86" t="s">
        <v>35</v>
      </c>
      <c r="C79" s="18" t="s">
        <v>120</v>
      </c>
      <c r="D79" s="96"/>
      <c r="E79" s="97"/>
      <c r="F79" s="98">
        <v>18</v>
      </c>
      <c r="G79" s="97"/>
      <c r="H79" s="99"/>
      <c r="I79" s="100">
        <v>10</v>
      </c>
      <c r="J79" s="99"/>
      <c r="K79" s="97"/>
      <c r="L79" s="98"/>
      <c r="M79" s="95">
        <f t="shared" si="0"/>
        <v>28</v>
      </c>
      <c r="N79" s="1"/>
    </row>
    <row r="80" spans="1:14" ht="21" x14ac:dyDescent="0.35">
      <c r="A80" s="1"/>
      <c r="B80" s="17" t="s">
        <v>36</v>
      </c>
      <c r="C80" s="18" t="s">
        <v>158</v>
      </c>
      <c r="D80" s="96"/>
      <c r="E80" s="97"/>
      <c r="F80" s="98">
        <v>13</v>
      </c>
      <c r="G80" s="97"/>
      <c r="H80" s="99">
        <v>3</v>
      </c>
      <c r="I80" s="100">
        <v>11</v>
      </c>
      <c r="J80" s="99"/>
      <c r="K80" s="97"/>
      <c r="L80" s="98"/>
      <c r="M80" s="95">
        <f t="shared" si="0"/>
        <v>27</v>
      </c>
      <c r="N80" s="1"/>
    </row>
    <row r="81" spans="1:14" ht="21" x14ac:dyDescent="0.35">
      <c r="A81" s="1"/>
      <c r="B81" s="86" t="s">
        <v>37</v>
      </c>
      <c r="C81" s="18" t="s">
        <v>159</v>
      </c>
      <c r="D81" s="96"/>
      <c r="E81" s="97"/>
      <c r="F81" s="98">
        <v>10</v>
      </c>
      <c r="G81" s="97"/>
      <c r="H81" s="99">
        <v>8</v>
      </c>
      <c r="I81" s="100">
        <v>7</v>
      </c>
      <c r="J81" s="99"/>
      <c r="K81" s="97"/>
      <c r="L81" s="98"/>
      <c r="M81" s="101">
        <f t="shared" si="0"/>
        <v>25</v>
      </c>
      <c r="N81" s="1"/>
    </row>
    <row r="82" spans="1:14" ht="21" x14ac:dyDescent="0.35">
      <c r="A82" s="1"/>
      <c r="B82" s="86" t="s">
        <v>62</v>
      </c>
      <c r="C82" s="91" t="s">
        <v>115</v>
      </c>
      <c r="D82" s="92"/>
      <c r="E82" s="87"/>
      <c r="F82" s="88">
        <v>9</v>
      </c>
      <c r="G82" s="87"/>
      <c r="H82" s="89"/>
      <c r="I82" s="90">
        <v>12</v>
      </c>
      <c r="J82" s="89"/>
      <c r="K82" s="87"/>
      <c r="L82" s="88"/>
      <c r="M82" s="85">
        <f t="shared" si="0"/>
        <v>21</v>
      </c>
      <c r="N82" s="1"/>
    </row>
    <row r="83" spans="1:14" ht="21" x14ac:dyDescent="0.35">
      <c r="A83" s="1"/>
      <c r="B83" s="86" t="s">
        <v>80</v>
      </c>
      <c r="C83" s="91" t="s">
        <v>178</v>
      </c>
      <c r="D83" s="92"/>
      <c r="E83" s="87"/>
      <c r="F83" s="88">
        <v>19</v>
      </c>
      <c r="G83" s="87"/>
      <c r="H83" s="89"/>
      <c r="I83" s="90"/>
      <c r="J83" s="89"/>
      <c r="K83" s="87"/>
      <c r="L83" s="88"/>
      <c r="M83" s="85">
        <f t="shared" si="0"/>
        <v>19</v>
      </c>
      <c r="N83" s="1"/>
    </row>
    <row r="84" spans="1:14" ht="21" x14ac:dyDescent="0.35">
      <c r="A84" s="1"/>
      <c r="B84" s="86" t="s">
        <v>81</v>
      </c>
      <c r="C84" s="91" t="s">
        <v>187</v>
      </c>
      <c r="D84" s="92"/>
      <c r="E84" s="87"/>
      <c r="F84" s="88">
        <v>8</v>
      </c>
      <c r="G84" s="87"/>
      <c r="H84" s="89">
        <v>4</v>
      </c>
      <c r="I84" s="90">
        <v>6</v>
      </c>
      <c r="J84" s="89"/>
      <c r="K84" s="87"/>
      <c r="L84" s="88"/>
      <c r="M84" s="85">
        <f t="shared" si="0"/>
        <v>18</v>
      </c>
      <c r="N84" s="1"/>
    </row>
    <row r="85" spans="1:14" ht="21" x14ac:dyDescent="0.35">
      <c r="A85" s="1"/>
      <c r="B85" s="86" t="s">
        <v>82</v>
      </c>
      <c r="C85" s="91" t="s">
        <v>150</v>
      </c>
      <c r="D85" s="92"/>
      <c r="E85" s="87"/>
      <c r="F85" s="88">
        <v>3</v>
      </c>
      <c r="G85" s="87"/>
      <c r="H85" s="89">
        <v>10</v>
      </c>
      <c r="I85" s="90">
        <v>3</v>
      </c>
      <c r="J85" s="89"/>
      <c r="K85" s="87"/>
      <c r="L85" s="88"/>
      <c r="M85" s="85">
        <f t="shared" si="0"/>
        <v>16</v>
      </c>
      <c r="N85" s="1"/>
    </row>
    <row r="86" spans="1:14" ht="21" x14ac:dyDescent="0.35">
      <c r="A86" s="1"/>
      <c r="B86" s="86" t="s">
        <v>83</v>
      </c>
      <c r="C86" s="91" t="s">
        <v>180</v>
      </c>
      <c r="D86" s="92"/>
      <c r="E86" s="87"/>
      <c r="F86" s="88"/>
      <c r="G86" s="87"/>
      <c r="H86" s="89">
        <v>9</v>
      </c>
      <c r="I86" s="90">
        <v>5</v>
      </c>
      <c r="J86" s="89"/>
      <c r="K86" s="87"/>
      <c r="L86" s="88"/>
      <c r="M86" s="85">
        <f t="shared" si="0"/>
        <v>14</v>
      </c>
      <c r="N86" s="1"/>
    </row>
    <row r="87" spans="1:14" ht="21" x14ac:dyDescent="0.35">
      <c r="A87" s="1"/>
      <c r="B87" s="86" t="s">
        <v>84</v>
      </c>
      <c r="C87" s="91" t="s">
        <v>114</v>
      </c>
      <c r="D87" s="92"/>
      <c r="E87" s="87"/>
      <c r="F87" s="88">
        <v>11</v>
      </c>
      <c r="G87" s="87"/>
      <c r="H87" s="89"/>
      <c r="I87" s="90"/>
      <c r="J87" s="89"/>
      <c r="K87" s="87"/>
      <c r="L87" s="88"/>
      <c r="M87" s="85">
        <f t="shared" si="0"/>
        <v>11</v>
      </c>
      <c r="N87" s="1"/>
    </row>
    <row r="88" spans="1:14" ht="21" x14ac:dyDescent="0.35">
      <c r="A88" s="1"/>
      <c r="B88" s="17" t="s">
        <v>132</v>
      </c>
      <c r="C88" s="93" t="s">
        <v>127</v>
      </c>
      <c r="D88" s="210"/>
      <c r="E88" s="81"/>
      <c r="F88" s="82">
        <v>6</v>
      </c>
      <c r="G88" s="81"/>
      <c r="H88" s="84">
        <v>1</v>
      </c>
      <c r="I88" s="83">
        <v>2</v>
      </c>
      <c r="J88" s="84"/>
      <c r="K88" s="81"/>
      <c r="L88" s="82"/>
      <c r="M88" s="95">
        <f t="shared" si="0"/>
        <v>9</v>
      </c>
      <c r="N88" s="1"/>
    </row>
    <row r="89" spans="1:14" ht="21" x14ac:dyDescent="0.35">
      <c r="A89" s="1"/>
      <c r="B89" s="86" t="s">
        <v>133</v>
      </c>
      <c r="C89" s="18" t="s">
        <v>153</v>
      </c>
      <c r="D89" s="96"/>
      <c r="E89" s="97"/>
      <c r="F89" s="98">
        <v>7</v>
      </c>
      <c r="G89" s="97"/>
      <c r="H89" s="99"/>
      <c r="I89" s="100"/>
      <c r="J89" s="99"/>
      <c r="K89" s="97"/>
      <c r="L89" s="98"/>
      <c r="M89" s="95">
        <f t="shared" si="0"/>
        <v>7</v>
      </c>
      <c r="N89" s="1"/>
    </row>
    <row r="90" spans="1:14" ht="21" x14ac:dyDescent="0.35">
      <c r="A90" s="1"/>
      <c r="B90" s="17" t="s">
        <v>134</v>
      </c>
      <c r="C90" s="18" t="s">
        <v>125</v>
      </c>
      <c r="D90" s="96"/>
      <c r="E90" s="97"/>
      <c r="F90" s="98">
        <v>4</v>
      </c>
      <c r="G90" s="97"/>
      <c r="H90" s="99">
        <v>2</v>
      </c>
      <c r="I90" s="100">
        <v>1</v>
      </c>
      <c r="J90" s="99"/>
      <c r="K90" s="97"/>
      <c r="L90" s="98"/>
      <c r="M90" s="95">
        <f t="shared" si="0"/>
        <v>7</v>
      </c>
      <c r="N90" s="1"/>
    </row>
    <row r="91" spans="1:14" ht="21" x14ac:dyDescent="0.35">
      <c r="A91" s="1"/>
      <c r="B91" s="86" t="s">
        <v>135</v>
      </c>
      <c r="C91" s="18" t="s">
        <v>152</v>
      </c>
      <c r="D91" s="96"/>
      <c r="E91" s="97"/>
      <c r="F91" s="98">
        <v>5</v>
      </c>
      <c r="G91" s="97"/>
      <c r="H91" s="99"/>
      <c r="I91" s="100"/>
      <c r="J91" s="99"/>
      <c r="K91" s="97"/>
      <c r="L91" s="98"/>
      <c r="M91" s="101">
        <f t="shared" si="0"/>
        <v>5</v>
      </c>
      <c r="N91" s="1"/>
    </row>
    <row r="92" spans="1:14" ht="21" x14ac:dyDescent="0.35">
      <c r="A92" s="1"/>
      <c r="B92" s="86" t="s">
        <v>136</v>
      </c>
      <c r="C92" s="91" t="s">
        <v>181</v>
      </c>
      <c r="D92" s="92"/>
      <c r="E92" s="87"/>
      <c r="F92" s="88"/>
      <c r="G92" s="87"/>
      <c r="H92" s="89">
        <v>5</v>
      </c>
      <c r="I92" s="90"/>
      <c r="J92" s="89"/>
      <c r="K92" s="87"/>
      <c r="L92" s="88"/>
      <c r="M92" s="85">
        <f t="shared" si="0"/>
        <v>5</v>
      </c>
      <c r="N92" s="1"/>
    </row>
    <row r="93" spans="1:14" ht="21" x14ac:dyDescent="0.35">
      <c r="A93" s="1"/>
      <c r="B93" s="86" t="s">
        <v>137</v>
      </c>
      <c r="C93" s="91" t="s">
        <v>116</v>
      </c>
      <c r="D93" s="92"/>
      <c r="E93" s="87"/>
      <c r="F93" s="88">
        <v>2</v>
      </c>
      <c r="G93" s="87"/>
      <c r="H93" s="89"/>
      <c r="I93" s="90"/>
      <c r="J93" s="89"/>
      <c r="K93" s="87"/>
      <c r="L93" s="88"/>
      <c r="M93" s="85">
        <f t="shared" si="0"/>
        <v>2</v>
      </c>
      <c r="N93" s="1"/>
    </row>
    <row r="94" spans="1:14" ht="21" x14ac:dyDescent="0.35">
      <c r="A94" s="1"/>
      <c r="B94" s="86" t="s">
        <v>138</v>
      </c>
      <c r="C94" s="91" t="s">
        <v>118</v>
      </c>
      <c r="D94" s="92"/>
      <c r="E94" s="87"/>
      <c r="F94" s="88">
        <v>1</v>
      </c>
      <c r="G94" s="87"/>
      <c r="H94" s="89"/>
      <c r="I94" s="90"/>
      <c r="J94" s="89"/>
      <c r="K94" s="87"/>
      <c r="L94" s="88"/>
      <c r="M94" s="85">
        <f t="shared" si="0"/>
        <v>1</v>
      </c>
      <c r="N94" s="1"/>
    </row>
    <row r="95" spans="1:14" ht="21" x14ac:dyDescent="0.35">
      <c r="A95" s="1"/>
      <c r="B95" s="86" t="s">
        <v>139</v>
      </c>
      <c r="C95" s="91"/>
      <c r="D95" s="92"/>
      <c r="E95" s="87"/>
      <c r="F95" s="88"/>
      <c r="G95" s="87"/>
      <c r="H95" s="89"/>
      <c r="I95" s="90"/>
      <c r="J95" s="89"/>
      <c r="K95" s="87"/>
      <c r="L95" s="88"/>
      <c r="M95" s="85">
        <f t="shared" ref="M95:M101" si="1">L95+K95+H95+G95+I95+J95+F95+E95</f>
        <v>0</v>
      </c>
      <c r="N95" s="1"/>
    </row>
    <row r="96" spans="1:14" ht="21" x14ac:dyDescent="0.35">
      <c r="A96" s="1"/>
      <c r="B96" s="86" t="s">
        <v>140</v>
      </c>
      <c r="C96" s="91"/>
      <c r="D96" s="92"/>
      <c r="E96" s="87"/>
      <c r="F96" s="88"/>
      <c r="G96" s="87"/>
      <c r="H96" s="89"/>
      <c r="I96" s="90"/>
      <c r="J96" s="89"/>
      <c r="K96" s="87"/>
      <c r="L96" s="88"/>
      <c r="M96" s="85">
        <f t="shared" si="1"/>
        <v>0</v>
      </c>
      <c r="N96" s="1"/>
    </row>
    <row r="97" spans="1:14" ht="21" x14ac:dyDescent="0.35">
      <c r="A97" s="1"/>
      <c r="B97" s="86" t="s">
        <v>141</v>
      </c>
      <c r="C97" s="91"/>
      <c r="D97" s="92"/>
      <c r="E97" s="87"/>
      <c r="F97" s="88"/>
      <c r="G97" s="87"/>
      <c r="H97" s="89"/>
      <c r="I97" s="90"/>
      <c r="J97" s="89"/>
      <c r="K97" s="87"/>
      <c r="L97" s="88"/>
      <c r="M97" s="85">
        <f t="shared" si="1"/>
        <v>0</v>
      </c>
      <c r="N97" s="1"/>
    </row>
    <row r="98" spans="1:14" ht="21" x14ac:dyDescent="0.35">
      <c r="A98" s="1"/>
      <c r="B98" s="17" t="s">
        <v>142</v>
      </c>
      <c r="C98" s="93"/>
      <c r="D98" s="94"/>
      <c r="E98" s="81"/>
      <c r="F98" s="82"/>
      <c r="G98" s="81"/>
      <c r="H98" s="84"/>
      <c r="I98" s="83"/>
      <c r="J98" s="84"/>
      <c r="K98" s="81"/>
      <c r="L98" s="82"/>
      <c r="M98" s="95">
        <f t="shared" si="1"/>
        <v>0</v>
      </c>
      <c r="N98" s="1"/>
    </row>
    <row r="99" spans="1:14" ht="21" x14ac:dyDescent="0.35">
      <c r="A99" s="1"/>
      <c r="B99" s="86" t="s">
        <v>143</v>
      </c>
      <c r="C99" s="18"/>
      <c r="D99" s="96"/>
      <c r="E99" s="97"/>
      <c r="F99" s="98"/>
      <c r="G99" s="97"/>
      <c r="H99" s="99"/>
      <c r="I99" s="100"/>
      <c r="J99" s="99"/>
      <c r="K99" s="97"/>
      <c r="L99" s="98"/>
      <c r="M99" s="95">
        <f t="shared" si="1"/>
        <v>0</v>
      </c>
      <c r="N99" s="1"/>
    </row>
    <row r="100" spans="1:14" ht="21" x14ac:dyDescent="0.35">
      <c r="A100" s="1"/>
      <c r="B100" s="17" t="s">
        <v>144</v>
      </c>
      <c r="C100" s="18"/>
      <c r="D100" s="96"/>
      <c r="E100" s="97"/>
      <c r="F100" s="98"/>
      <c r="G100" s="97"/>
      <c r="H100" s="99"/>
      <c r="I100" s="100"/>
      <c r="J100" s="99"/>
      <c r="K100" s="97"/>
      <c r="L100" s="98"/>
      <c r="M100" s="95">
        <f t="shared" si="1"/>
        <v>0</v>
      </c>
      <c r="N100" s="1"/>
    </row>
    <row r="101" spans="1:14" ht="21" x14ac:dyDescent="0.35">
      <c r="A101" s="1"/>
      <c r="B101" s="86" t="s">
        <v>145</v>
      </c>
      <c r="C101" s="18"/>
      <c r="D101" s="96"/>
      <c r="E101" s="97"/>
      <c r="F101" s="98"/>
      <c r="G101" s="97"/>
      <c r="H101" s="99"/>
      <c r="I101" s="100"/>
      <c r="J101" s="99"/>
      <c r="K101" s="97"/>
      <c r="L101" s="98"/>
      <c r="M101" s="101">
        <f t="shared" si="1"/>
        <v>0</v>
      </c>
      <c r="N101" s="1"/>
    </row>
    <row r="102" spans="1:14" ht="21.75" thickBot="1" x14ac:dyDescent="0.4">
      <c r="A102" s="1"/>
      <c r="B102" s="102" t="s">
        <v>146</v>
      </c>
      <c r="C102" s="103"/>
      <c r="D102" s="104"/>
      <c r="E102" s="105"/>
      <c r="F102" s="106"/>
      <c r="G102" s="105"/>
      <c r="H102" s="107"/>
      <c r="I102" s="110"/>
      <c r="J102" s="111"/>
      <c r="K102" s="105"/>
      <c r="L102" s="106"/>
      <c r="M102" s="109">
        <f>L102+K102+H102+G102+I102+J102+F102+E102</f>
        <v>0</v>
      </c>
    </row>
  </sheetData>
  <sortState ref="C9:M38">
    <sortCondition descending="1" ref="M9:M38"/>
    <sortCondition descending="1" ref="D9:D38"/>
  </sortState>
  <mergeCells count="11">
    <mergeCell ref="B1:M1"/>
    <mergeCell ref="G50:H51"/>
    <mergeCell ref="E50:F51"/>
    <mergeCell ref="I50:J51"/>
    <mergeCell ref="K50:L51"/>
    <mergeCell ref="B3:M4"/>
    <mergeCell ref="E6:F7"/>
    <mergeCell ref="G6:H7"/>
    <mergeCell ref="I6:J7"/>
    <mergeCell ref="K6:L7"/>
    <mergeCell ref="B47:M48"/>
  </mergeCells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Kvalifikácia Pobrezová</vt:lpstr>
      <vt:lpstr>Pavuk Podbrezová</vt:lpstr>
      <vt:lpstr>Priebežné poradie po T3</vt:lpstr>
      <vt:lpstr>'Kvalifikácia Pobrezová'!Oblast_tisku</vt:lpstr>
      <vt:lpstr>'Pavuk Podbrezová'!Oblast_tisku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Palino Duračka</dc:creator>
  <cp:lastModifiedBy>JPN</cp:lastModifiedBy>
  <cp:lastPrinted>2024-03-17T19:05:29Z</cp:lastPrinted>
  <dcterms:created xsi:type="dcterms:W3CDTF">2020-10-02T04:20:50Z</dcterms:created>
  <dcterms:modified xsi:type="dcterms:W3CDTF">2024-03-17T21:13:48Z</dcterms:modified>
</cp:coreProperties>
</file>