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 activeTab="9"/>
  </bookViews>
  <sheets>
    <sheet name="Mócová" sheetId="1" r:id="rId1"/>
    <sheet name="Lopušná" sheetId="3" r:id="rId2"/>
    <sheet name="Vargová" sheetId="2" r:id="rId3"/>
    <sheet name="Šintálová" sheetId="4" r:id="rId4"/>
    <sheet name="Benická" sheetId="5" r:id="rId5"/>
    <sheet name="Duračková" sheetId="6" r:id="rId6"/>
    <sheet name="Hupčíková" sheetId="7" r:id="rId7"/>
    <sheet name="Jamborová" sheetId="8" r:id="rId8"/>
    <sheet name="Poliaková" sheetId="9" r:id="rId9"/>
    <sheet name="Pohaničová" sheetId="10" r:id="rId10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51" i="10" l="1"/>
  <c r="BB51" i="10"/>
  <c r="BH44" i="10"/>
  <c r="W52" i="10" s="1"/>
  <c r="BH41" i="10"/>
  <c r="W51" i="10" s="1"/>
  <c r="BE51" i="9"/>
  <c r="BB51" i="9"/>
  <c r="BH44" i="9"/>
  <c r="W52" i="9" s="1"/>
  <c r="BH41" i="9"/>
  <c r="W51" i="9" s="1"/>
  <c r="BE51" i="8"/>
  <c r="BB51" i="8"/>
  <c r="BH44" i="8"/>
  <c r="W52" i="8" s="1"/>
  <c r="BH41" i="8"/>
  <c r="W51" i="8" s="1"/>
  <c r="BE51" i="7"/>
  <c r="BB51" i="7"/>
  <c r="BH44" i="7"/>
  <c r="W52" i="7" s="1"/>
  <c r="BH41" i="7"/>
  <c r="W51" i="7" s="1"/>
  <c r="BE51" i="6"/>
  <c r="BB51" i="6"/>
  <c r="BH44" i="6"/>
  <c r="W52" i="6" s="1"/>
  <c r="BQ41" i="6"/>
  <c r="BH41" i="6" s="1"/>
  <c r="W51" i="6" s="1"/>
  <c r="BE51" i="5"/>
  <c r="BB51" i="5"/>
  <c r="BH44" i="5"/>
  <c r="W52" i="5" s="1"/>
  <c r="BH41" i="5"/>
  <c r="W51" i="5" s="1"/>
  <c r="BE51" i="4"/>
  <c r="BB51" i="4"/>
  <c r="BH44" i="4"/>
  <c r="W52" i="4" s="1"/>
  <c r="BQ41" i="4"/>
  <c r="BH41" i="4"/>
  <c r="W51" i="4" s="1"/>
  <c r="BE51" i="1"/>
  <c r="BB51" i="1"/>
  <c r="BH44" i="1"/>
  <c r="W52" i="1" s="1"/>
  <c r="BH41" i="1"/>
  <c r="W51" i="1" s="1"/>
  <c r="BE51" i="3"/>
  <c r="BB51" i="3"/>
  <c r="BH44" i="3"/>
  <c r="W52" i="3" s="1"/>
  <c r="BQ41" i="3"/>
  <c r="BH41" i="3" s="1"/>
  <c r="W51" i="3" s="1"/>
  <c r="BE51" i="2"/>
  <c r="BB51" i="2"/>
  <c r="BH44" i="2"/>
  <c r="W52" i="2" s="1"/>
  <c r="BQ41" i="2"/>
  <c r="BH41" i="2" s="1"/>
  <c r="W51" i="2" s="1"/>
</calcChain>
</file>

<file path=xl/sharedStrings.xml><?xml version="1.0" encoding="utf-8"?>
<sst xmlns="http://schemas.openxmlformats.org/spreadsheetml/2006/main" count="604" uniqueCount="78">
  <si>
    <t>Personal card</t>
  </si>
  <si>
    <t>Accuracy test</t>
  </si>
  <si>
    <t>Nr.:</t>
  </si>
  <si>
    <t>SURNAME, Name:</t>
  </si>
  <si>
    <t>Nation:</t>
  </si>
  <si>
    <t>Birthday:</t>
  </si>
  <si>
    <t>Total</t>
  </si>
  <si>
    <t>Success</t>
  </si>
  <si>
    <t>é</t>
  </si>
  <si>
    <t>Number of pins:</t>
  </si>
  <si>
    <t>Overall success:</t>
  </si>
  <si>
    <t>Body dimesions</t>
  </si>
  <si>
    <r>
      <t>Cooper test (1600 m</t>
    </r>
    <r>
      <rPr>
        <b/>
        <sz val="9"/>
        <color rgb="FF000000"/>
        <rFont val="Arial"/>
        <family val="2"/>
        <charset val="238"/>
      </rPr>
      <t>)</t>
    </r>
  </si>
  <si>
    <t>Competition</t>
  </si>
  <si>
    <t>Head coach:</t>
  </si>
  <si>
    <r>
      <t xml:space="preserve">Height
</t>
    </r>
    <r>
      <rPr>
        <sz val="9"/>
        <color rgb="FF000000"/>
        <rFont val="Arial"/>
        <family val="2"/>
        <charset val="238"/>
      </rPr>
      <t>[cm]</t>
    </r>
  </si>
  <si>
    <r>
      <t xml:space="preserve">Weight
</t>
    </r>
    <r>
      <rPr>
        <sz val="9"/>
        <color rgb="FF000000"/>
        <rFont val="Arial"/>
        <family val="2"/>
        <charset val="238"/>
      </rPr>
      <t>[kg]</t>
    </r>
  </si>
  <si>
    <r>
      <t>Pulse</t>
    </r>
    <r>
      <rPr>
        <vertAlign val="subscript"/>
        <sz val="11"/>
        <color rgb="FF000000"/>
        <rFont val="Arial"/>
        <family val="2"/>
        <charset val="238"/>
      </rPr>
      <t>B</t>
    </r>
  </si>
  <si>
    <r>
      <t xml:space="preserve">Time
</t>
    </r>
    <r>
      <rPr>
        <sz val="9"/>
        <color rgb="FF000000"/>
        <rFont val="Arial"/>
        <family val="2"/>
        <charset val="238"/>
      </rPr>
      <t>[min:s]</t>
    </r>
  </si>
  <si>
    <t>∑</t>
  </si>
  <si>
    <t>Qualification</t>
  </si>
  <si>
    <t>Final</t>
  </si>
  <si>
    <t>Combination</t>
  </si>
  <si>
    <r>
      <t>Pulse</t>
    </r>
    <r>
      <rPr>
        <vertAlign val="subscript"/>
        <sz val="11"/>
        <color rgb="FF000000"/>
        <rFont val="Arial"/>
        <family val="2"/>
        <charset val="238"/>
      </rPr>
      <t>A</t>
    </r>
  </si>
  <si>
    <t>%</t>
  </si>
  <si>
    <t>All</t>
  </si>
  <si>
    <t>Clr</t>
  </si>
  <si>
    <t>Err</t>
  </si>
  <si>
    <t>Sum</t>
  </si>
  <si>
    <t>Assistant:</t>
  </si>
  <si>
    <t>Mócová Daniela</t>
  </si>
  <si>
    <t>Lopušná Zuzana</t>
  </si>
  <si>
    <t>Vargová Patrícia</t>
  </si>
  <si>
    <t>Šintálová Natália</t>
  </si>
  <si>
    <t>60 HZ</t>
  </si>
  <si>
    <t>plné</t>
  </si>
  <si>
    <t>dorážka</t>
  </si>
  <si>
    <t>chyby</t>
  </si>
  <si>
    <t xml:space="preserve">súčet </t>
  </si>
  <si>
    <t>zvalených kolov</t>
  </si>
  <si>
    <t>rýchlosť gule 25,1</t>
  </si>
  <si>
    <t>švihadlo</t>
  </si>
  <si>
    <t>144 preskokov /min</t>
  </si>
  <si>
    <t>ľah/sed</t>
  </si>
  <si>
    <t xml:space="preserve">SVK </t>
  </si>
  <si>
    <t>SVK U14</t>
  </si>
  <si>
    <t>rýchlosť gule 22,6</t>
  </si>
  <si>
    <t>111 preskokov /min</t>
  </si>
  <si>
    <t>SVK U18</t>
  </si>
  <si>
    <t>rýchlosť gule 21,5</t>
  </si>
  <si>
    <t>145 preskokov /min</t>
  </si>
  <si>
    <t>opakovaní</t>
  </si>
  <si>
    <t>rýchlosť gule 25,9</t>
  </si>
  <si>
    <t>156 preskokov /min</t>
  </si>
  <si>
    <t>Benická Anna</t>
  </si>
  <si>
    <t>56 preskokov /min</t>
  </si>
  <si>
    <t>Duračková Tamara</t>
  </si>
  <si>
    <t>29,4.2005</t>
  </si>
  <si>
    <t>rýchlosť gule 25,7</t>
  </si>
  <si>
    <t>92 preskokov /min</t>
  </si>
  <si>
    <t>Hupčíková Erika</t>
  </si>
  <si>
    <t>rýchlosť gule 27,4</t>
  </si>
  <si>
    <t>68 preskokov /min</t>
  </si>
  <si>
    <t>Jamborová Lucia</t>
  </si>
  <si>
    <t>SVK U 18</t>
  </si>
  <si>
    <t>122 preskokov /min</t>
  </si>
  <si>
    <t>Poliaková Naďa</t>
  </si>
  <si>
    <t>rýchlosť gule 23,4</t>
  </si>
  <si>
    <t>128 preskokov /min</t>
  </si>
  <si>
    <t>Pohaničová Timea</t>
  </si>
  <si>
    <t>rýchlosť gule 20,0</t>
  </si>
  <si>
    <t>43 preskokov /min</t>
  </si>
  <si>
    <t>Cooper test (1600 m)</t>
  </si>
  <si>
    <t>Height
[cm]</t>
  </si>
  <si>
    <t>Weight
[kg]</t>
  </si>
  <si>
    <t>Time
[min:s]</t>
  </si>
  <si>
    <r>
      <t>Pulse</t>
    </r>
    <r>
      <rPr>
        <vertAlign val="subscript"/>
        <sz val="16"/>
        <color rgb="FF000000"/>
        <rFont val="Arial"/>
        <family val="2"/>
        <charset val="238"/>
      </rPr>
      <t>B</t>
    </r>
  </si>
  <si>
    <r>
      <t>Pulse</t>
    </r>
    <r>
      <rPr>
        <vertAlign val="subscript"/>
        <sz val="16"/>
        <color rgb="FF000000"/>
        <rFont val="Arial"/>
        <family val="2"/>
        <charset val="238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</si>
</sst>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\;\;\"/>
    <numFmt numFmtId="166" formatCode="[Green]\ü;[Red]\û;[Red]\û"/>
    <numFmt numFmtId="167" formatCode="0.00\ %"/>
    <numFmt numFmtId="168" formatCode="0.0"/>
    <numFmt numFmtId="169" formatCode="0;0;\–"/>
  </numFmts>
  <fonts count="40" x14ac:knownFonts="1">
    <font>
      <sz val="11"/>
      <color theme="1"/>
      <name val="Calibri"/>
      <family val="2"/>
      <charset val="238"/>
      <scheme val="minor"/>
    </font>
    <font>
      <sz val="20"/>
      <color rgb="FF305496"/>
      <name val="Arial Black"/>
      <family val="2"/>
      <charset val="238"/>
    </font>
    <font>
      <sz val="11"/>
      <color theme="1"/>
      <name val="Calibri"/>
      <family val="2"/>
      <charset val="238"/>
    </font>
    <font>
      <b/>
      <sz val="18"/>
      <color rgb="FF305496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305496"/>
      <name val="Arial"/>
      <family val="2"/>
      <charset val="238"/>
    </font>
    <font>
      <b/>
      <sz val="16"/>
      <color rgb="FF305496"/>
      <name val="Arial"/>
      <family val="2"/>
      <charset val="238"/>
    </font>
    <font>
      <sz val="16"/>
      <color rgb="FF305496"/>
      <name val="Arial"/>
      <family val="2"/>
      <charset val="238"/>
    </font>
    <font>
      <sz val="8"/>
      <color rgb="FF000000"/>
      <name val="Wingdings 2"/>
      <family val="1"/>
      <charset val="2"/>
    </font>
    <font>
      <b/>
      <sz val="11"/>
      <color rgb="FFFF0000"/>
      <name val="Arial"/>
      <family val="2"/>
      <charset val="238"/>
    </font>
    <font>
      <sz val="11"/>
      <color rgb="FF000000"/>
      <name val="Wingdings"/>
      <charset val="2"/>
    </font>
    <font>
      <b/>
      <sz val="20"/>
      <color rgb="FF000000"/>
      <name val="Wingdings"/>
      <charset val="2"/>
    </font>
    <font>
      <b/>
      <sz val="11"/>
      <color rgb="FFFCE4D6"/>
      <name val="Calibri"/>
      <family val="2"/>
      <charset val="238"/>
    </font>
    <font>
      <b/>
      <sz val="12"/>
      <color rgb="FFC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bscript"/>
      <sz val="11"/>
      <color rgb="FF000000"/>
      <name val="Arial"/>
      <family val="2"/>
      <charset val="238"/>
    </font>
    <font>
      <b/>
      <i/>
      <sz val="11"/>
      <color rgb="FF305496"/>
      <name val="Arial"/>
      <family val="2"/>
      <charset val="238"/>
    </font>
    <font>
      <i/>
      <sz val="11"/>
      <color rgb="FF305496"/>
      <name val="Arial"/>
      <family val="2"/>
      <charset val="238"/>
    </font>
    <font>
      <sz val="16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b/>
      <sz val="20"/>
      <color rgb="FF305496"/>
      <name val="Arial"/>
      <family val="2"/>
      <charset val="238"/>
    </font>
    <font>
      <b/>
      <sz val="24"/>
      <color rgb="FF305496"/>
      <name val="Arial"/>
      <family val="2"/>
      <charset val="238"/>
    </font>
    <font>
      <sz val="20"/>
      <color rgb="FF305496"/>
      <name val="Arial"/>
      <family val="2"/>
      <charset val="238"/>
    </font>
    <font>
      <sz val="24"/>
      <color rgb="FF305496"/>
      <name val="Arial"/>
      <family val="2"/>
      <charset val="238"/>
    </font>
    <font>
      <sz val="20"/>
      <color rgb="FF00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22"/>
      <color rgb="FFC00000"/>
      <name val="Arial"/>
      <family val="2"/>
      <charset val="238"/>
    </font>
    <font>
      <b/>
      <sz val="24"/>
      <color rgb="FFC00000"/>
      <name val="Arial"/>
      <family val="2"/>
      <charset val="238"/>
    </font>
    <font>
      <b/>
      <sz val="26"/>
      <color rgb="FFC00000"/>
      <name val="Arial"/>
      <family val="2"/>
      <charset val="238"/>
    </font>
    <font>
      <sz val="20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18"/>
      <color rgb="FF000000"/>
      <name val="Wingdings"/>
      <charset val="2"/>
    </font>
    <font>
      <b/>
      <sz val="16"/>
      <color rgb="FF000000"/>
      <name val="Arial"/>
      <family val="2"/>
      <charset val="238"/>
    </font>
    <font>
      <vertAlign val="subscript"/>
      <sz val="16"/>
      <color rgb="FF00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9BC2E6"/>
        <bgColor rgb="FF000000"/>
      </patternFill>
    </fill>
  </fills>
  <borders count="67">
    <border>
      <left/>
      <right/>
      <top/>
      <bottom/>
      <diagonal/>
    </border>
    <border>
      <left style="medium">
        <color rgb="FF203764"/>
      </left>
      <right style="medium">
        <color rgb="FF203764"/>
      </right>
      <top style="medium">
        <color rgb="FF203764"/>
      </top>
      <bottom/>
      <diagonal/>
    </border>
    <border>
      <left style="medium">
        <color rgb="FF203764"/>
      </left>
      <right style="medium">
        <color rgb="FF203764"/>
      </right>
      <top/>
      <bottom/>
      <diagonal/>
    </border>
    <border>
      <left style="medium">
        <color rgb="FF203764"/>
      </left>
      <right style="medium">
        <color rgb="FF203764"/>
      </right>
      <top/>
      <bottom style="medium">
        <color rgb="FF2037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rgb="FFC00000"/>
      </left>
      <right/>
      <top style="thick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/>
      <right style="thick">
        <color rgb="FFC00000"/>
      </right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ck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rgb="FFC00000"/>
      </left>
      <right/>
      <top style="medium">
        <color rgb="FFC00000"/>
      </top>
      <bottom style="thick">
        <color rgb="FFC00000"/>
      </bottom>
      <diagonal/>
    </border>
    <border>
      <left/>
      <right/>
      <top style="medium">
        <color rgb="FFC00000"/>
      </top>
      <bottom style="thick">
        <color rgb="FFC00000"/>
      </bottom>
      <diagonal/>
    </border>
    <border>
      <left/>
      <right style="thick">
        <color rgb="FFC00000"/>
      </right>
      <top style="medium">
        <color rgb="FFC00000"/>
      </top>
      <bottom style="thick">
        <color rgb="FFC00000"/>
      </bottom>
      <diagonal/>
    </border>
    <border>
      <left/>
      <right/>
      <top/>
      <bottom style="thick">
        <color rgb="FF203764"/>
      </bottom>
      <diagonal/>
    </border>
    <border>
      <left style="thick">
        <color rgb="FF203764"/>
      </left>
      <right style="thin">
        <color rgb="FF203764"/>
      </right>
      <top style="thick">
        <color rgb="FF203764"/>
      </top>
      <bottom style="medium">
        <color rgb="FF203764"/>
      </bottom>
      <diagonal/>
    </border>
    <border>
      <left style="thin">
        <color rgb="FF203764"/>
      </left>
      <right style="thin">
        <color rgb="FF203764"/>
      </right>
      <top style="thick">
        <color rgb="FF203764"/>
      </top>
      <bottom style="medium">
        <color rgb="FF203764"/>
      </bottom>
      <diagonal/>
    </border>
    <border>
      <left style="thin">
        <color rgb="FF203764"/>
      </left>
      <right style="thick">
        <color rgb="FF203764"/>
      </right>
      <top style="thick">
        <color rgb="FF203764"/>
      </top>
      <bottom style="medium">
        <color rgb="FF203764"/>
      </bottom>
      <diagonal/>
    </border>
    <border>
      <left style="thick">
        <color rgb="FF203764"/>
      </left>
      <right/>
      <top style="thick">
        <color rgb="FF203764"/>
      </top>
      <bottom style="medium">
        <color rgb="FF203764"/>
      </bottom>
      <diagonal/>
    </border>
    <border>
      <left/>
      <right/>
      <top style="thick">
        <color rgb="FF203764"/>
      </top>
      <bottom style="medium">
        <color rgb="FF203764"/>
      </bottom>
      <diagonal/>
    </border>
    <border>
      <left/>
      <right style="thick">
        <color rgb="FF203764"/>
      </right>
      <top style="thick">
        <color rgb="FF203764"/>
      </top>
      <bottom style="medium">
        <color rgb="FF203764"/>
      </bottom>
      <diagonal/>
    </border>
    <border>
      <left style="thick">
        <color rgb="FF203764"/>
      </left>
      <right style="thin">
        <color rgb="FF203764"/>
      </right>
      <top/>
      <bottom/>
      <diagonal/>
    </border>
    <border>
      <left style="thin">
        <color rgb="FF203764"/>
      </left>
      <right style="thin">
        <color rgb="FF203764"/>
      </right>
      <top/>
      <bottom/>
      <diagonal/>
    </border>
    <border>
      <left style="thin">
        <color rgb="FF203764"/>
      </left>
      <right style="thick">
        <color rgb="FF203764"/>
      </right>
      <top/>
      <bottom/>
      <diagonal/>
    </border>
    <border>
      <left style="thick">
        <color rgb="FF203764"/>
      </left>
      <right style="thin">
        <color rgb="FF203764"/>
      </right>
      <top/>
      <bottom style="thin">
        <color rgb="FF203764"/>
      </bottom>
      <diagonal/>
    </border>
    <border>
      <left style="thin">
        <color rgb="FF203764"/>
      </left>
      <right style="thin">
        <color rgb="FF203764"/>
      </right>
      <top/>
      <bottom style="thin">
        <color rgb="FF203764"/>
      </bottom>
      <diagonal/>
    </border>
    <border>
      <left style="thin">
        <color rgb="FF203764"/>
      </left>
      <right style="thick">
        <color rgb="FF203764"/>
      </right>
      <top/>
      <bottom style="thin">
        <color rgb="FF203764"/>
      </bottom>
      <diagonal/>
    </border>
    <border>
      <left style="thick">
        <color rgb="FF203764"/>
      </left>
      <right style="thin">
        <color rgb="FF203764"/>
      </right>
      <top style="medium">
        <color rgb="FF203764"/>
      </top>
      <bottom style="thin">
        <color rgb="FF203764"/>
      </bottom>
      <diagonal/>
    </border>
    <border>
      <left style="thin">
        <color rgb="FF203764"/>
      </left>
      <right style="thin">
        <color rgb="FF203764"/>
      </right>
      <top style="medium">
        <color rgb="FF203764"/>
      </top>
      <bottom style="thin">
        <color rgb="FF203764"/>
      </bottom>
      <diagonal/>
    </border>
    <border>
      <left style="thin">
        <color rgb="FF203764"/>
      </left>
      <right/>
      <top style="medium">
        <color rgb="FF203764"/>
      </top>
      <bottom style="thin">
        <color rgb="FF203764"/>
      </bottom>
      <diagonal/>
    </border>
    <border>
      <left style="medium">
        <color rgb="FF203764"/>
      </left>
      <right style="thin">
        <color rgb="FF203764"/>
      </right>
      <top style="medium">
        <color rgb="FF203764"/>
      </top>
      <bottom style="thin">
        <color rgb="FF203764"/>
      </bottom>
      <diagonal/>
    </border>
    <border>
      <left style="thin">
        <color rgb="FF203764"/>
      </left>
      <right style="medium">
        <color rgb="FF203764"/>
      </right>
      <top style="medium">
        <color rgb="FF203764"/>
      </top>
      <bottom style="thin">
        <color rgb="FF203764"/>
      </bottom>
      <diagonal/>
    </border>
    <border>
      <left/>
      <right style="thin">
        <color rgb="FF203764"/>
      </right>
      <top style="medium">
        <color rgb="FF203764"/>
      </top>
      <bottom style="thin">
        <color rgb="FF203764"/>
      </bottom>
      <diagonal/>
    </border>
    <border>
      <left style="thin">
        <color rgb="FF203764"/>
      </left>
      <right style="thick">
        <color rgb="FF203764"/>
      </right>
      <top style="medium">
        <color rgb="FF203764"/>
      </top>
      <bottom style="thin">
        <color rgb="FF203764"/>
      </bottom>
      <diagonal/>
    </border>
    <border>
      <left style="thick">
        <color rgb="FF203764"/>
      </left>
      <right style="thin">
        <color rgb="FF203764"/>
      </right>
      <top style="thin">
        <color rgb="FF203764"/>
      </top>
      <bottom/>
      <diagonal/>
    </border>
    <border>
      <left style="thin">
        <color rgb="FF203764"/>
      </left>
      <right style="thin">
        <color rgb="FF203764"/>
      </right>
      <top style="thin">
        <color rgb="FF203764"/>
      </top>
      <bottom/>
      <diagonal/>
    </border>
    <border>
      <left style="thin">
        <color rgb="FF203764"/>
      </left>
      <right style="thick">
        <color rgb="FF203764"/>
      </right>
      <top style="thin">
        <color rgb="FF203764"/>
      </top>
      <bottom/>
      <diagonal/>
    </border>
    <border>
      <left style="thick">
        <color rgb="FF203764"/>
      </left>
      <right style="thin">
        <color rgb="FF203764"/>
      </right>
      <top style="thin">
        <color rgb="FF203764"/>
      </top>
      <bottom style="medium">
        <color rgb="FF203764"/>
      </bottom>
      <diagonal/>
    </border>
    <border>
      <left style="thin">
        <color rgb="FF203764"/>
      </left>
      <right style="thin">
        <color rgb="FF203764"/>
      </right>
      <top style="thin">
        <color rgb="FF203764"/>
      </top>
      <bottom style="medium">
        <color rgb="FF203764"/>
      </bottom>
      <diagonal/>
    </border>
    <border>
      <left style="thin">
        <color rgb="FF203764"/>
      </left>
      <right/>
      <top style="thin">
        <color rgb="FF203764"/>
      </top>
      <bottom style="medium">
        <color rgb="FF203764"/>
      </bottom>
      <diagonal/>
    </border>
    <border>
      <left style="medium">
        <color rgb="FF203764"/>
      </left>
      <right style="thin">
        <color rgb="FF203764"/>
      </right>
      <top style="thin">
        <color rgb="FF203764"/>
      </top>
      <bottom style="medium">
        <color rgb="FF203764"/>
      </bottom>
      <diagonal/>
    </border>
    <border>
      <left style="thin">
        <color rgb="FF203764"/>
      </left>
      <right style="medium">
        <color rgb="FF203764"/>
      </right>
      <top style="thin">
        <color rgb="FF203764"/>
      </top>
      <bottom style="medium">
        <color rgb="FF203764"/>
      </bottom>
      <diagonal/>
    </border>
    <border>
      <left/>
      <right style="thin">
        <color rgb="FF203764"/>
      </right>
      <top style="thin">
        <color rgb="FF203764"/>
      </top>
      <bottom style="medium">
        <color rgb="FF203764"/>
      </bottom>
      <diagonal/>
    </border>
    <border>
      <left style="thin">
        <color rgb="FF203764"/>
      </left>
      <right style="thick">
        <color rgb="FF203764"/>
      </right>
      <top style="thin">
        <color rgb="FF203764"/>
      </top>
      <bottom style="medium">
        <color rgb="FF203764"/>
      </bottom>
      <diagonal/>
    </border>
    <border>
      <left style="thick">
        <color rgb="FF203764"/>
      </left>
      <right style="thin">
        <color rgb="FF203764"/>
      </right>
      <top style="medium">
        <color rgb="FF203764"/>
      </top>
      <bottom/>
      <diagonal/>
    </border>
    <border>
      <left style="thin">
        <color rgb="FF203764"/>
      </left>
      <right style="thin">
        <color rgb="FF203764"/>
      </right>
      <top style="medium">
        <color rgb="FF203764"/>
      </top>
      <bottom/>
      <diagonal/>
    </border>
    <border>
      <left style="thin">
        <color rgb="FF203764"/>
      </left>
      <right style="thick">
        <color rgb="FF203764"/>
      </right>
      <top style="medium">
        <color rgb="FF203764"/>
      </top>
      <bottom/>
      <diagonal/>
    </border>
    <border>
      <left style="thick">
        <color rgb="FF203764"/>
      </left>
      <right style="thin">
        <color rgb="FF203764"/>
      </right>
      <top/>
      <bottom style="thick">
        <color rgb="FF203764"/>
      </bottom>
      <diagonal/>
    </border>
    <border>
      <left style="thin">
        <color rgb="FF203764"/>
      </left>
      <right style="thin">
        <color rgb="FF203764"/>
      </right>
      <top/>
      <bottom style="thick">
        <color rgb="FF203764"/>
      </bottom>
      <diagonal/>
    </border>
    <border>
      <left style="thin">
        <color rgb="FF203764"/>
      </left>
      <right style="thick">
        <color rgb="FF203764"/>
      </right>
      <top/>
      <bottom style="thick">
        <color rgb="FF203764"/>
      </bottom>
      <diagonal/>
    </border>
    <border>
      <left style="thick">
        <color rgb="FF203764"/>
      </left>
      <right style="thin">
        <color rgb="FF203764"/>
      </right>
      <top style="thin">
        <color rgb="FF203764"/>
      </top>
      <bottom style="thick">
        <color rgb="FF203764"/>
      </bottom>
      <diagonal/>
    </border>
    <border>
      <left style="thin">
        <color rgb="FF203764"/>
      </left>
      <right style="thin">
        <color rgb="FF203764"/>
      </right>
      <top style="thin">
        <color rgb="FF203764"/>
      </top>
      <bottom style="thick">
        <color rgb="FF203764"/>
      </bottom>
      <diagonal/>
    </border>
    <border>
      <left style="thin">
        <color rgb="FF203764"/>
      </left>
      <right style="thick">
        <color rgb="FF203764"/>
      </right>
      <top style="thin">
        <color rgb="FF203764"/>
      </top>
      <bottom style="thick">
        <color rgb="FF203764"/>
      </bottom>
      <diagonal/>
    </border>
    <border>
      <left style="thin">
        <color rgb="FF203764"/>
      </left>
      <right/>
      <top style="thin">
        <color rgb="FF203764"/>
      </top>
      <bottom style="thick">
        <color rgb="FF203764"/>
      </bottom>
      <diagonal/>
    </border>
    <border>
      <left style="medium">
        <color rgb="FF203764"/>
      </left>
      <right style="thin">
        <color rgb="FF203764"/>
      </right>
      <top style="thin">
        <color rgb="FF203764"/>
      </top>
      <bottom style="thick">
        <color rgb="FF203764"/>
      </bottom>
      <diagonal/>
    </border>
    <border>
      <left style="thin">
        <color rgb="FF203764"/>
      </left>
      <right style="medium">
        <color rgb="FF203764"/>
      </right>
      <top style="thin">
        <color rgb="FF203764"/>
      </top>
      <bottom style="thick">
        <color rgb="FF203764"/>
      </bottom>
      <diagonal/>
    </border>
    <border>
      <left/>
      <right style="thin">
        <color rgb="FF203764"/>
      </right>
      <top style="thin">
        <color rgb="FF203764"/>
      </top>
      <bottom style="thick">
        <color rgb="FF2037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top"/>
    </xf>
    <xf numFmtId="165" fontId="8" fillId="3" borderId="5" xfId="0" applyNumberFormat="1" applyFont="1" applyFill="1" applyBorder="1"/>
    <xf numFmtId="165" fontId="8" fillId="3" borderId="6" xfId="0" applyNumberFormat="1" applyFont="1" applyFill="1" applyBorder="1"/>
    <xf numFmtId="165" fontId="8" fillId="3" borderId="6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/>
    <xf numFmtId="165" fontId="8" fillId="4" borderId="5" xfId="0" applyNumberFormat="1" applyFont="1" applyFill="1" applyBorder="1"/>
    <xf numFmtId="165" fontId="8" fillId="4" borderId="6" xfId="0" applyNumberFormat="1" applyFont="1" applyFill="1" applyBorder="1"/>
    <xf numFmtId="165" fontId="8" fillId="4" borderId="6" xfId="0" applyNumberFormat="1" applyFont="1" applyFill="1" applyBorder="1" applyAlignment="1">
      <alignment horizontal="center" vertical="center"/>
    </xf>
    <xf numFmtId="165" fontId="8" fillId="4" borderId="7" xfId="0" applyNumberFormat="1" applyFont="1" applyFill="1" applyBorder="1"/>
    <xf numFmtId="0" fontId="2" fillId="4" borderId="0" xfId="0" applyFont="1" applyFill="1" applyBorder="1"/>
    <xf numFmtId="165" fontId="8" fillId="3" borderId="9" xfId="0" applyNumberFormat="1" applyFont="1" applyFill="1" applyBorder="1"/>
    <xf numFmtId="165" fontId="8" fillId="3" borderId="0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/>
    <xf numFmtId="165" fontId="8" fillId="3" borderId="10" xfId="0" applyNumberFormat="1" applyFont="1" applyFill="1" applyBorder="1"/>
    <xf numFmtId="165" fontId="8" fillId="4" borderId="9" xfId="0" applyNumberFormat="1" applyFont="1" applyFill="1" applyBorder="1"/>
    <xf numFmtId="165" fontId="8" fillId="4" borderId="0" xfId="0" applyNumberFormat="1" applyFont="1" applyFill="1" applyBorder="1" applyAlignment="1">
      <alignment horizontal="center" vertical="center"/>
    </xf>
    <xf numFmtId="165" fontId="8" fillId="4" borderId="0" xfId="0" applyNumberFormat="1" applyFont="1" applyFill="1" applyBorder="1"/>
    <xf numFmtId="165" fontId="8" fillId="4" borderId="10" xfId="0" applyNumberFormat="1" applyFont="1" applyFill="1" applyBorder="1"/>
    <xf numFmtId="165" fontId="8" fillId="3" borderId="9" xfId="0" applyNumberFormat="1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vertical="center"/>
    </xf>
    <xf numFmtId="165" fontId="8" fillId="4" borderId="10" xfId="0" applyNumberFormat="1" applyFont="1" applyFill="1" applyBorder="1" applyAlignment="1">
      <alignment horizontal="center" vertical="center"/>
    </xf>
    <xf numFmtId="165" fontId="8" fillId="3" borderId="12" xfId="0" applyNumberFormat="1" applyFont="1" applyFill="1" applyBorder="1"/>
    <xf numFmtId="165" fontId="8" fillId="3" borderId="4" xfId="0" applyNumberFormat="1" applyFont="1" applyFill="1" applyBorder="1"/>
    <xf numFmtId="165" fontId="8" fillId="3" borderId="4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/>
    <xf numFmtId="165" fontId="8" fillId="4" borderId="12" xfId="0" applyNumberFormat="1" applyFont="1" applyFill="1" applyBorder="1"/>
    <xf numFmtId="165" fontId="8" fillId="4" borderId="4" xfId="0" applyNumberFormat="1" applyFont="1" applyFill="1" applyBorder="1"/>
    <xf numFmtId="165" fontId="8" fillId="4" borderId="4" xfId="0" applyNumberFormat="1" applyFont="1" applyFill="1" applyBorder="1" applyAlignment="1">
      <alignment horizontal="center" vertical="center"/>
    </xf>
    <xf numFmtId="165" fontId="8" fillId="4" borderId="13" xfId="0" applyNumberFormat="1" applyFont="1" applyFill="1" applyBorder="1"/>
    <xf numFmtId="0" fontId="10" fillId="0" borderId="6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 applyFill="1" applyBorder="1"/>
    <xf numFmtId="0" fontId="3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38" fillId="0" borderId="0" xfId="0" applyFont="1"/>
    <xf numFmtId="0" fontId="22" fillId="0" borderId="0" xfId="0" applyFont="1" applyFill="1" applyBorder="1" applyAlignment="1">
      <alignment horizontal="center" vertical="top"/>
    </xf>
    <xf numFmtId="0" fontId="20" fillId="0" borderId="0" xfId="0" applyNumberFormat="1" applyFont="1" applyFill="1" applyBorder="1" applyAlignment="1">
      <alignment horizontal="left" vertical="top"/>
    </xf>
    <xf numFmtId="0" fontId="21" fillId="0" borderId="60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2" fontId="21" fillId="0" borderId="61" xfId="0" applyNumberFormat="1" applyFont="1" applyFill="1" applyBorder="1" applyAlignment="1">
      <alignment horizontal="center" vertical="center"/>
    </xf>
    <xf numFmtId="2" fontId="21" fillId="0" borderId="62" xfId="0" applyNumberFormat="1" applyFont="1" applyFill="1" applyBorder="1" applyAlignment="1">
      <alignment horizontal="center" vertical="center"/>
    </xf>
    <xf numFmtId="169" fontId="21" fillId="0" borderId="38" xfId="0" applyNumberFormat="1" applyFont="1" applyFill="1" applyBorder="1" applyAlignment="1">
      <alignment horizontal="center" vertical="center"/>
    </xf>
    <xf numFmtId="169" fontId="21" fillId="0" borderId="61" xfId="0" applyNumberFormat="1" applyFont="1" applyFill="1" applyBorder="1" applyAlignment="1">
      <alignment horizontal="center" vertical="center"/>
    </xf>
    <xf numFmtId="169" fontId="21" fillId="0" borderId="41" xfId="0" applyNumberFormat="1" applyFont="1" applyFill="1" applyBorder="1" applyAlignment="1">
      <alignment horizontal="center" vertical="center"/>
    </xf>
    <xf numFmtId="169" fontId="21" fillId="0" borderId="65" xfId="0" applyNumberFormat="1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169" fontId="21" fillId="0" borderId="40" xfId="0" applyNumberFormat="1" applyFont="1" applyFill="1" applyBorder="1" applyAlignment="1">
      <alignment horizontal="center" vertical="center"/>
    </xf>
    <xf numFmtId="169" fontId="21" fillId="0" borderId="64" xfId="0" applyNumberFormat="1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168" fontId="21" fillId="0" borderId="54" xfId="0" applyNumberFormat="1" applyFont="1" applyFill="1" applyBorder="1" applyAlignment="1">
      <alignment horizontal="center" vertical="center"/>
    </xf>
    <xf numFmtId="168" fontId="21" fillId="0" borderId="55" xfId="0" applyNumberFormat="1" applyFont="1" applyFill="1" applyBorder="1" applyAlignment="1">
      <alignment horizontal="center" vertical="center"/>
    </xf>
    <xf numFmtId="168" fontId="21" fillId="0" borderId="57" xfId="0" applyNumberFormat="1" applyFont="1" applyFill="1" applyBorder="1" applyAlignment="1">
      <alignment horizontal="center" vertical="center"/>
    </xf>
    <xf numFmtId="168" fontId="21" fillId="0" borderId="58" xfId="0" applyNumberFormat="1" applyFont="1" applyFill="1" applyBorder="1" applyAlignment="1">
      <alignment horizontal="center" vertical="center"/>
    </xf>
    <xf numFmtId="168" fontId="21" fillId="0" borderId="56" xfId="0" applyNumberFormat="1" applyFont="1" applyFill="1" applyBorder="1" applyAlignment="1">
      <alignment horizontal="center" vertical="center"/>
    </xf>
    <xf numFmtId="168" fontId="21" fillId="0" borderId="59" xfId="0" applyNumberFormat="1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3" fontId="21" fillId="0" borderId="38" xfId="0" applyNumberFormat="1" applyFont="1" applyFill="1" applyBorder="1" applyAlignment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3" fontId="21" fillId="0" borderId="61" xfId="0" applyNumberFormat="1" applyFont="1" applyFill="1" applyBorder="1" applyAlignment="1">
      <alignment horizontal="center" vertical="center"/>
    </xf>
    <xf numFmtId="3" fontId="21" fillId="0" borderId="62" xfId="0" applyNumberFormat="1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left" vertical="top"/>
    </xf>
    <xf numFmtId="0" fontId="21" fillId="2" borderId="44" xfId="0" applyFont="1" applyFill="1" applyBorder="1" applyAlignment="1">
      <alignment horizontal="center"/>
    </xf>
    <xf numFmtId="0" fontId="21" fillId="2" borderId="45" xfId="0" applyFont="1" applyFill="1" applyBorder="1" applyAlignment="1">
      <alignment horizontal="center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top"/>
    </xf>
    <xf numFmtId="0" fontId="36" fillId="7" borderId="25" xfId="0" applyFont="1" applyFill="1" applyBorder="1" applyAlignment="1">
      <alignment horizontal="center" vertical="center"/>
    </xf>
    <xf numFmtId="0" fontId="36" fillId="7" borderId="26" xfId="0" applyFont="1" applyFill="1" applyBorder="1" applyAlignment="1">
      <alignment horizontal="center" vertical="center"/>
    </xf>
    <xf numFmtId="0" fontId="36" fillId="7" borderId="27" xfId="0" applyFont="1" applyFill="1" applyBorder="1" applyAlignment="1">
      <alignment horizontal="center" vertical="center"/>
    </xf>
    <xf numFmtId="0" fontId="36" fillId="7" borderId="25" xfId="0" applyFont="1" applyFill="1" applyBorder="1" applyAlignment="1">
      <alignment horizontal="center" vertical="center" wrapText="1"/>
    </xf>
    <xf numFmtId="0" fontId="36" fillId="7" borderId="26" xfId="0" applyFont="1" applyFill="1" applyBorder="1" applyAlignment="1">
      <alignment horizontal="center" vertical="center" wrapText="1"/>
    </xf>
    <xf numFmtId="0" fontId="36" fillId="7" borderId="27" xfId="0" applyFont="1" applyFill="1" applyBorder="1" applyAlignment="1">
      <alignment horizontal="center" vertical="center" wrapText="1"/>
    </xf>
    <xf numFmtId="0" fontId="36" fillId="7" borderId="28" xfId="0" applyFont="1" applyFill="1" applyBorder="1" applyAlignment="1">
      <alignment horizontal="center" vertical="center"/>
    </xf>
    <xf numFmtId="0" fontId="36" fillId="7" borderId="29" xfId="0" applyFont="1" applyFill="1" applyBorder="1" applyAlignment="1">
      <alignment horizontal="center" vertical="center"/>
    </xf>
    <xf numFmtId="0" fontId="36" fillId="7" borderId="3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right" vertical="center" indent="1"/>
    </xf>
    <xf numFmtId="0" fontId="12" fillId="5" borderId="16" xfId="0" applyFont="1" applyFill="1" applyBorder="1" applyAlignment="1">
      <alignment horizontal="right" vertical="center" indent="1"/>
    </xf>
    <xf numFmtId="0" fontId="12" fillId="5" borderId="18" xfId="0" applyFont="1" applyFill="1" applyBorder="1" applyAlignment="1">
      <alignment horizontal="right" vertical="center" indent="1"/>
    </xf>
    <xf numFmtId="0" fontId="12" fillId="5" borderId="19" xfId="0" applyFont="1" applyFill="1" applyBorder="1" applyAlignment="1">
      <alignment horizontal="right" vertical="center" indent="1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30" fillId="6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right" vertical="center" indent="1"/>
    </xf>
    <xf numFmtId="0" fontId="12" fillId="5" borderId="22" xfId="0" applyFont="1" applyFill="1" applyBorder="1" applyAlignment="1">
      <alignment horizontal="right" vertical="center" indent="1"/>
    </xf>
    <xf numFmtId="167" fontId="31" fillId="6" borderId="19" xfId="0" applyNumberFormat="1" applyFont="1" applyFill="1" applyBorder="1" applyAlignment="1">
      <alignment horizontal="center" vertical="center"/>
    </xf>
    <xf numFmtId="167" fontId="31" fillId="6" borderId="20" xfId="0" applyNumberFormat="1" applyFont="1" applyFill="1" applyBorder="1" applyAlignment="1">
      <alignment horizontal="center" vertical="center"/>
    </xf>
    <xf numFmtId="167" fontId="31" fillId="6" borderId="22" xfId="0" applyNumberFormat="1" applyFont="1" applyFill="1" applyBorder="1" applyAlignment="1">
      <alignment horizontal="center" vertical="center"/>
    </xf>
    <xf numFmtId="167" fontId="31" fillId="6" borderId="23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top"/>
    </xf>
    <xf numFmtId="0" fontId="27" fillId="0" borderId="4" xfId="0" applyFont="1" applyFill="1" applyBorder="1" applyAlignment="1">
      <alignment horizontal="center" vertical="top"/>
    </xf>
    <xf numFmtId="166" fontId="11" fillId="0" borderId="6" xfId="0" applyNumberFormat="1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right" vertical="center"/>
    </xf>
    <xf numFmtId="14" fontId="26" fillId="0" borderId="0" xfId="0" applyNumberFormat="1" applyFont="1" applyFill="1" applyBorder="1" applyAlignment="1">
      <alignment horizontal="left" vertical="center" indent="1"/>
    </xf>
    <xf numFmtId="0" fontId="22" fillId="2" borderId="1" xfId="0" applyFont="1" applyFill="1" applyBorder="1" applyAlignment="1">
      <alignment horizontal="center" vertical="center" textRotation="90"/>
    </xf>
    <xf numFmtId="0" fontId="22" fillId="2" borderId="2" xfId="0" applyFont="1" applyFill="1" applyBorder="1" applyAlignment="1">
      <alignment horizontal="center" vertical="center" textRotation="90"/>
    </xf>
    <xf numFmtId="0" fontId="22" fillId="2" borderId="3" xfId="0" applyFont="1" applyFill="1" applyBorder="1" applyAlignment="1">
      <alignment horizontal="center" vertical="center" textRotation="90"/>
    </xf>
    <xf numFmtId="0" fontId="21" fillId="2" borderId="1" xfId="0" applyFont="1" applyFill="1" applyBorder="1" applyAlignment="1">
      <alignment horizontal="center" vertical="center" textRotation="90"/>
    </xf>
    <xf numFmtId="0" fontId="21" fillId="2" borderId="2" xfId="0" applyFont="1" applyFill="1" applyBorder="1" applyAlignment="1">
      <alignment horizontal="center" vertical="center" textRotation="90"/>
    </xf>
    <xf numFmtId="0" fontId="21" fillId="2" borderId="3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 indent="1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169" fontId="4" fillId="0" borderId="38" xfId="0" applyNumberFormat="1" applyFont="1" applyFill="1" applyBorder="1" applyAlignment="1">
      <alignment horizontal="center" vertical="center"/>
    </xf>
    <xf numFmtId="169" fontId="4" fillId="0" borderId="61" xfId="0" applyNumberFormat="1" applyFont="1" applyFill="1" applyBorder="1" applyAlignment="1">
      <alignment horizontal="center" vertical="center"/>
    </xf>
    <xf numFmtId="169" fontId="4" fillId="0" borderId="41" xfId="0" applyNumberFormat="1" applyFont="1" applyFill="1" applyBorder="1" applyAlignment="1">
      <alignment horizontal="center" vertical="center"/>
    </xf>
    <xf numFmtId="169" fontId="4" fillId="0" borderId="65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169" fontId="4" fillId="0" borderId="40" xfId="0" applyNumberFormat="1" applyFont="1" applyFill="1" applyBorder="1" applyAlignment="1">
      <alignment horizontal="center" vertical="center"/>
    </xf>
    <xf numFmtId="169" fontId="4" fillId="0" borderId="64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168" fontId="4" fillId="0" borderId="55" xfId="0" applyNumberFormat="1" applyFont="1" applyFill="1" applyBorder="1" applyAlignment="1">
      <alignment horizontal="center" vertical="center"/>
    </xf>
    <xf numFmtId="168" fontId="4" fillId="0" borderId="56" xfId="0" applyNumberFormat="1" applyFont="1" applyFill="1" applyBorder="1" applyAlignment="1">
      <alignment horizontal="center" vertical="center"/>
    </xf>
    <xf numFmtId="168" fontId="4" fillId="0" borderId="58" xfId="0" applyNumberFormat="1" applyFont="1" applyFill="1" applyBorder="1" applyAlignment="1">
      <alignment horizontal="center" vertical="center"/>
    </xf>
    <xf numFmtId="168" fontId="4" fillId="0" borderId="59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/>
    </xf>
    <xf numFmtId="3" fontId="4" fillId="0" borderId="61" xfId="0" applyNumberFormat="1" applyFont="1" applyFill="1" applyBorder="1" applyAlignment="1">
      <alignment horizontal="center" vertical="center"/>
    </xf>
    <xf numFmtId="3" fontId="4" fillId="0" borderId="62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horizontal="center" vertical="center"/>
    </xf>
    <xf numFmtId="0" fontId="29" fillId="6" borderId="19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167" fontId="29" fillId="6" borderId="19" xfId="0" applyNumberFormat="1" applyFont="1" applyFill="1" applyBorder="1" applyAlignment="1">
      <alignment horizontal="center" vertical="center"/>
    </xf>
    <xf numFmtId="167" fontId="29" fillId="6" borderId="20" xfId="0" applyNumberFormat="1" applyFont="1" applyFill="1" applyBorder="1" applyAlignment="1">
      <alignment horizontal="center" vertical="center"/>
    </xf>
    <xf numFmtId="167" fontId="29" fillId="6" borderId="22" xfId="0" applyNumberFormat="1" applyFont="1" applyFill="1" applyBorder="1" applyAlignment="1">
      <alignment horizontal="center" vertical="center"/>
    </xf>
    <xf numFmtId="167" fontId="29" fillId="6" borderId="2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1"/>
    </xf>
    <xf numFmtId="14" fontId="25" fillId="0" borderId="0" xfId="0" applyNumberFormat="1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23" fillId="0" borderId="0" xfId="0" applyFont="1" applyFill="1" applyBorder="1" applyAlignment="1">
      <alignment horizontal="left" vertical="center" indent="1"/>
    </xf>
    <xf numFmtId="2" fontId="4" fillId="0" borderId="61" xfId="0" applyNumberFormat="1" applyFont="1" applyFill="1" applyBorder="1" applyAlignment="1">
      <alignment horizontal="center" vertical="center"/>
    </xf>
    <xf numFmtId="2" fontId="4" fillId="0" borderId="62" xfId="0" applyNumberFormat="1" applyFont="1" applyFill="1" applyBorder="1" applyAlignment="1">
      <alignment horizontal="center" vertical="center"/>
    </xf>
    <xf numFmtId="168" fontId="4" fillId="0" borderId="54" xfId="0" applyNumberFormat="1" applyFont="1" applyFill="1" applyBorder="1" applyAlignment="1">
      <alignment horizontal="center" vertical="center"/>
    </xf>
    <xf numFmtId="168" fontId="4" fillId="0" borderId="5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167" fontId="13" fillId="6" borderId="19" xfId="0" applyNumberFormat="1" applyFont="1" applyFill="1" applyBorder="1" applyAlignment="1">
      <alignment horizontal="center" vertical="center"/>
    </xf>
    <xf numFmtId="167" fontId="13" fillId="6" borderId="20" xfId="0" applyNumberFormat="1" applyFont="1" applyFill="1" applyBorder="1" applyAlignment="1">
      <alignment horizontal="center" vertical="center"/>
    </xf>
    <xf numFmtId="167" fontId="13" fillId="6" borderId="22" xfId="0" applyNumberFormat="1" applyFont="1" applyFill="1" applyBorder="1" applyAlignment="1">
      <alignment horizontal="center" vertical="center"/>
    </xf>
    <xf numFmtId="167" fontId="13" fillId="6" borderId="2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14" fontId="7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</cellXfs>
  <cellStyles count="1">
    <cellStyle name="Normálna" xfId="0" builtinId="0"/>
  </cellStyles>
  <dxfs count="210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E6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E6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E6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E6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E6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E6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E6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E6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E6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"/>
  <sheetViews>
    <sheetView topLeftCell="A19" zoomScale="60" zoomScaleNormal="60" workbookViewId="0">
      <selection activeCell="AR57" sqref="AR57"/>
    </sheetView>
  </sheetViews>
  <sheetFormatPr defaultRowHeight="14.4" x14ac:dyDescent="0.3"/>
  <cols>
    <col min="3" max="7" width="4.109375" customWidth="1"/>
    <col min="8" max="8" width="9.5546875" customWidth="1"/>
    <col min="9" max="35" width="5.109375" customWidth="1"/>
    <col min="36" max="36" width="3.6640625" customWidth="1"/>
    <col min="37" max="37" width="8" customWidth="1"/>
    <col min="38" max="71" width="5.109375" customWidth="1"/>
  </cols>
  <sheetData>
    <row r="1" spans="1:71" ht="32.2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20.25" customHeight="1" x14ac:dyDescent="0.3">
      <c r="A2" s="165" t="s">
        <v>1</v>
      </c>
      <c r="B2" s="165"/>
      <c r="C2" s="165"/>
      <c r="D2" s="165"/>
      <c r="E2" s="165"/>
      <c r="F2" s="165"/>
      <c r="G2" s="165"/>
      <c r="H2" s="165"/>
      <c r="I2" s="2"/>
      <c r="J2" s="2"/>
      <c r="K2" s="2"/>
      <c r="L2" s="2"/>
      <c r="M2" s="166" t="s">
        <v>2</v>
      </c>
      <c r="N2" s="166"/>
      <c r="O2" s="167"/>
      <c r="P2" s="167"/>
      <c r="Q2" s="2"/>
      <c r="R2" s="2"/>
      <c r="S2" s="168" t="s">
        <v>3</v>
      </c>
      <c r="T2" s="168"/>
      <c r="U2" s="168"/>
      <c r="V2" s="168"/>
      <c r="W2" s="168"/>
      <c r="X2" s="168"/>
      <c r="Y2" s="168"/>
      <c r="Z2" s="169" t="s">
        <v>30</v>
      </c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2"/>
      <c r="AO2" s="157" t="s">
        <v>4</v>
      </c>
      <c r="AP2" s="157"/>
      <c r="AQ2" s="157"/>
      <c r="AR2" s="156" t="s">
        <v>45</v>
      </c>
      <c r="AS2" s="156"/>
      <c r="AT2" s="156"/>
      <c r="AU2" s="156"/>
      <c r="AV2" s="2"/>
      <c r="AW2" s="2"/>
      <c r="AX2" s="157" t="s">
        <v>5</v>
      </c>
      <c r="AY2" s="157"/>
      <c r="AZ2" s="157"/>
      <c r="BA2" s="157"/>
      <c r="BB2" s="158">
        <v>38943</v>
      </c>
      <c r="BC2" s="158"/>
      <c r="BD2" s="158"/>
      <c r="BE2" s="158"/>
      <c r="BF2" s="158"/>
      <c r="BG2" s="158"/>
      <c r="BH2" s="158"/>
      <c r="BI2" s="158"/>
      <c r="BJ2" s="158"/>
      <c r="BK2" s="2"/>
      <c r="BL2" s="2"/>
      <c r="BM2" s="2"/>
      <c r="BN2" s="2"/>
      <c r="BO2" s="2"/>
      <c r="BP2" s="2"/>
      <c r="BQ2" s="159" t="s">
        <v>6</v>
      </c>
      <c r="BR2" s="2"/>
      <c r="BS2" s="162" t="s">
        <v>7</v>
      </c>
    </row>
    <row r="3" spans="1:71" ht="30.75" customHeight="1" x14ac:dyDescent="0.3">
      <c r="A3" s="165"/>
      <c r="B3" s="165"/>
      <c r="C3" s="165"/>
      <c r="D3" s="165"/>
      <c r="E3" s="165"/>
      <c r="F3" s="165"/>
      <c r="G3" s="165"/>
      <c r="H3" s="16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160"/>
      <c r="BR3" s="2"/>
      <c r="BS3" s="163"/>
    </row>
    <row r="4" spans="1:71" ht="15" thickBot="1" x14ac:dyDescent="0.35">
      <c r="A4" s="2"/>
      <c r="B4" s="2"/>
      <c r="C4" s="2"/>
      <c r="D4" s="2"/>
      <c r="E4" s="2"/>
      <c r="F4" s="2"/>
      <c r="G4" s="2"/>
      <c r="H4" s="2"/>
      <c r="I4" s="3"/>
      <c r="J4" s="154">
        <v>1</v>
      </c>
      <c r="K4" s="154"/>
      <c r="L4" s="154"/>
      <c r="M4" s="3"/>
      <c r="N4" s="3"/>
      <c r="O4" s="3"/>
      <c r="P4" s="154">
        <v>2</v>
      </c>
      <c r="Q4" s="154"/>
      <c r="R4" s="154"/>
      <c r="S4" s="3"/>
      <c r="T4" s="3"/>
      <c r="U4" s="3"/>
      <c r="V4" s="154">
        <v>3</v>
      </c>
      <c r="W4" s="154"/>
      <c r="X4" s="154"/>
      <c r="Y4" s="3"/>
      <c r="Z4" s="3"/>
      <c r="AA4" s="3"/>
      <c r="AB4" s="154">
        <v>4</v>
      </c>
      <c r="AC4" s="154"/>
      <c r="AD4" s="154"/>
      <c r="AE4" s="3"/>
      <c r="AF4" s="3"/>
      <c r="AG4" s="3"/>
      <c r="AH4" s="154">
        <v>5</v>
      </c>
      <c r="AI4" s="154"/>
      <c r="AJ4" s="154"/>
      <c r="AK4" s="3"/>
      <c r="AL4" s="3"/>
      <c r="AM4" s="3"/>
      <c r="AN4" s="154">
        <v>6</v>
      </c>
      <c r="AO4" s="154"/>
      <c r="AP4" s="154"/>
      <c r="AQ4" s="3"/>
      <c r="AR4" s="3"/>
      <c r="AS4" s="3"/>
      <c r="AT4" s="154">
        <v>7</v>
      </c>
      <c r="AU4" s="154"/>
      <c r="AV4" s="154"/>
      <c r="AW4" s="3"/>
      <c r="AX4" s="3"/>
      <c r="AY4" s="3"/>
      <c r="AZ4" s="154">
        <v>8</v>
      </c>
      <c r="BA4" s="154"/>
      <c r="BB4" s="154"/>
      <c r="BC4" s="3"/>
      <c r="BD4" s="3"/>
      <c r="BE4" s="3"/>
      <c r="BF4" s="154">
        <v>9</v>
      </c>
      <c r="BG4" s="154"/>
      <c r="BH4" s="154"/>
      <c r="BI4" s="3"/>
      <c r="BJ4" s="3"/>
      <c r="BK4" s="3"/>
      <c r="BL4" s="154">
        <v>10</v>
      </c>
      <c r="BM4" s="154"/>
      <c r="BN4" s="154"/>
      <c r="BO4" s="3"/>
      <c r="BP4" s="2"/>
      <c r="BQ4" s="161"/>
      <c r="BR4" s="2"/>
      <c r="BS4" s="164"/>
    </row>
    <row r="5" spans="1:71" ht="15" thickBot="1" x14ac:dyDescent="0.35">
      <c r="A5" s="2"/>
      <c r="B5" s="2"/>
      <c r="C5" s="2"/>
      <c r="D5" s="2"/>
      <c r="E5" s="2"/>
      <c r="F5" s="2"/>
      <c r="G5" s="2"/>
      <c r="H5" s="2"/>
      <c r="I5" s="3"/>
      <c r="J5" s="155"/>
      <c r="K5" s="155"/>
      <c r="L5" s="155"/>
      <c r="M5" s="3"/>
      <c r="N5" s="3"/>
      <c r="O5" s="3"/>
      <c r="P5" s="155"/>
      <c r="Q5" s="155"/>
      <c r="R5" s="155"/>
      <c r="S5" s="3"/>
      <c r="T5" s="3"/>
      <c r="U5" s="3"/>
      <c r="V5" s="155"/>
      <c r="W5" s="155"/>
      <c r="X5" s="155"/>
      <c r="Y5" s="3"/>
      <c r="Z5" s="3"/>
      <c r="AA5" s="3"/>
      <c r="AB5" s="155"/>
      <c r="AC5" s="155"/>
      <c r="AD5" s="155"/>
      <c r="AE5" s="3"/>
      <c r="AF5" s="3"/>
      <c r="AG5" s="3"/>
      <c r="AH5" s="155"/>
      <c r="AI5" s="155"/>
      <c r="AJ5" s="155"/>
      <c r="AK5" s="3"/>
      <c r="AL5" s="3"/>
      <c r="AM5" s="3"/>
      <c r="AN5" s="155"/>
      <c r="AO5" s="155"/>
      <c r="AP5" s="155"/>
      <c r="AQ5" s="3"/>
      <c r="AR5" s="3"/>
      <c r="AS5" s="3"/>
      <c r="AT5" s="155"/>
      <c r="AU5" s="155"/>
      <c r="AV5" s="155"/>
      <c r="AW5" s="3"/>
      <c r="AX5" s="3"/>
      <c r="AY5" s="3"/>
      <c r="AZ5" s="155"/>
      <c r="BA5" s="155"/>
      <c r="BB5" s="155"/>
      <c r="BC5" s="3"/>
      <c r="BD5" s="3"/>
      <c r="BE5" s="3"/>
      <c r="BF5" s="155"/>
      <c r="BG5" s="155"/>
      <c r="BH5" s="155"/>
      <c r="BI5" s="3"/>
      <c r="BJ5" s="3"/>
      <c r="BK5" s="3"/>
      <c r="BL5" s="155"/>
      <c r="BM5" s="155"/>
      <c r="BN5" s="155"/>
      <c r="BO5" s="3"/>
      <c r="BP5" s="2"/>
      <c r="BQ5" s="2"/>
      <c r="BR5" s="2"/>
      <c r="BS5" s="2"/>
    </row>
    <row r="6" spans="1:71" x14ac:dyDescent="0.3">
      <c r="A6" s="128">
        <v>1</v>
      </c>
      <c r="B6" s="2"/>
      <c r="C6" s="4"/>
      <c r="D6" s="5"/>
      <c r="E6" s="6">
        <v>-1</v>
      </c>
      <c r="F6" s="5"/>
      <c r="G6" s="7"/>
      <c r="H6" s="2"/>
      <c r="I6" s="8"/>
      <c r="J6" s="9"/>
      <c r="K6" s="10">
        <v>-1</v>
      </c>
      <c r="L6" s="9"/>
      <c r="M6" s="11"/>
      <c r="N6" s="12"/>
      <c r="O6" s="8"/>
      <c r="P6" s="9"/>
      <c r="Q6" s="10">
        <v>-1</v>
      </c>
      <c r="R6" s="9"/>
      <c r="S6" s="11"/>
      <c r="T6" s="12"/>
      <c r="U6" s="8"/>
      <c r="V6" s="9"/>
      <c r="W6" s="10">
        <v>-1</v>
      </c>
      <c r="X6" s="9"/>
      <c r="Y6" s="11"/>
      <c r="Z6" s="12"/>
      <c r="AA6" s="8"/>
      <c r="AB6" s="9"/>
      <c r="AC6" s="10">
        <v>-1</v>
      </c>
      <c r="AD6" s="9"/>
      <c r="AE6" s="11"/>
      <c r="AF6" s="12"/>
      <c r="AG6" s="8"/>
      <c r="AH6" s="9"/>
      <c r="AI6" s="10">
        <v>-1</v>
      </c>
      <c r="AJ6" s="9"/>
      <c r="AK6" s="11"/>
      <c r="AL6" s="12"/>
      <c r="AM6" s="8"/>
      <c r="AN6" s="9"/>
      <c r="AO6" s="10">
        <v>-1</v>
      </c>
      <c r="AP6" s="9"/>
      <c r="AQ6" s="11"/>
      <c r="AR6" s="12"/>
      <c r="AS6" s="8"/>
      <c r="AT6" s="9"/>
      <c r="AU6" s="10">
        <v>-1</v>
      </c>
      <c r="AV6" s="9"/>
      <c r="AW6" s="11"/>
      <c r="AX6" s="12"/>
      <c r="AY6" s="8"/>
      <c r="AZ6" s="9"/>
      <c r="BA6" s="10">
        <v>-1</v>
      </c>
      <c r="BB6" s="9"/>
      <c r="BC6" s="11"/>
      <c r="BD6" s="12"/>
      <c r="BE6" s="8"/>
      <c r="BF6" s="9"/>
      <c r="BG6" s="10">
        <v>-1</v>
      </c>
      <c r="BH6" s="9"/>
      <c r="BI6" s="11"/>
      <c r="BJ6" s="12"/>
      <c r="BK6" s="8"/>
      <c r="BL6" s="9"/>
      <c r="BM6" s="10">
        <v>-1</v>
      </c>
      <c r="BN6" s="9"/>
      <c r="BO6" s="11"/>
      <c r="BP6" s="2"/>
      <c r="BQ6" s="115">
        <v>30</v>
      </c>
      <c r="BR6" s="2"/>
      <c r="BS6" s="118">
        <v>7</v>
      </c>
    </row>
    <row r="7" spans="1:71" x14ac:dyDescent="0.3">
      <c r="A7" s="129"/>
      <c r="B7" s="2"/>
      <c r="C7" s="13"/>
      <c r="D7" s="14">
        <v>0</v>
      </c>
      <c r="E7" s="15"/>
      <c r="F7" s="14">
        <v>-1</v>
      </c>
      <c r="G7" s="16"/>
      <c r="H7" s="2"/>
      <c r="I7" s="17"/>
      <c r="J7" s="18">
        <v>0</v>
      </c>
      <c r="K7" s="19"/>
      <c r="L7" s="18">
        <v>-1</v>
      </c>
      <c r="M7" s="20"/>
      <c r="N7" s="12"/>
      <c r="O7" s="17"/>
      <c r="P7" s="18">
        <v>0</v>
      </c>
      <c r="Q7" s="19"/>
      <c r="R7" s="18">
        <v>-1</v>
      </c>
      <c r="S7" s="20"/>
      <c r="T7" s="12"/>
      <c r="U7" s="17"/>
      <c r="V7" s="18">
        <v>0</v>
      </c>
      <c r="W7" s="19"/>
      <c r="X7" s="18">
        <v>-1</v>
      </c>
      <c r="Y7" s="20"/>
      <c r="Z7" s="12"/>
      <c r="AA7" s="17"/>
      <c r="AB7" s="18">
        <v>0</v>
      </c>
      <c r="AC7" s="19"/>
      <c r="AD7" s="18">
        <v>-1</v>
      </c>
      <c r="AE7" s="20"/>
      <c r="AF7" s="12"/>
      <c r="AG7" s="17"/>
      <c r="AH7" s="18">
        <v>0</v>
      </c>
      <c r="AI7" s="19"/>
      <c r="AJ7" s="18">
        <v>-1</v>
      </c>
      <c r="AK7" s="20"/>
      <c r="AL7" s="12"/>
      <c r="AM7" s="17"/>
      <c r="AN7" s="18">
        <v>0</v>
      </c>
      <c r="AO7" s="19"/>
      <c r="AP7" s="18">
        <v>-1</v>
      </c>
      <c r="AQ7" s="20"/>
      <c r="AR7" s="12"/>
      <c r="AS7" s="17"/>
      <c r="AT7" s="18">
        <v>0</v>
      </c>
      <c r="AU7" s="19"/>
      <c r="AV7" s="18">
        <v>-1</v>
      </c>
      <c r="AW7" s="20"/>
      <c r="AX7" s="12"/>
      <c r="AY7" s="17"/>
      <c r="AZ7" s="18">
        <v>0</v>
      </c>
      <c r="BA7" s="19"/>
      <c r="BB7" s="18">
        <v>-1</v>
      </c>
      <c r="BC7" s="20"/>
      <c r="BD7" s="12"/>
      <c r="BE7" s="17"/>
      <c r="BF7" s="18">
        <v>0</v>
      </c>
      <c r="BG7" s="19"/>
      <c r="BH7" s="18">
        <v>-1</v>
      </c>
      <c r="BI7" s="20"/>
      <c r="BJ7" s="12"/>
      <c r="BK7" s="17"/>
      <c r="BL7" s="18">
        <v>0</v>
      </c>
      <c r="BM7" s="19"/>
      <c r="BN7" s="18">
        <v>-1</v>
      </c>
      <c r="BO7" s="20"/>
      <c r="BP7" s="2"/>
      <c r="BQ7" s="116"/>
      <c r="BR7" s="2"/>
      <c r="BS7" s="119"/>
    </row>
    <row r="8" spans="1:71" x14ac:dyDescent="0.3">
      <c r="A8" s="129"/>
      <c r="B8" s="2"/>
      <c r="C8" s="21">
        <v>-1</v>
      </c>
      <c r="D8" s="15"/>
      <c r="E8" s="14">
        <v>-1</v>
      </c>
      <c r="F8" s="15"/>
      <c r="G8" s="22">
        <v>0</v>
      </c>
      <c r="H8" s="2"/>
      <c r="I8" s="23">
        <v>-1</v>
      </c>
      <c r="J8" s="19"/>
      <c r="K8" s="18">
        <v>-1</v>
      </c>
      <c r="L8" s="19"/>
      <c r="M8" s="24">
        <v>0</v>
      </c>
      <c r="N8" s="12"/>
      <c r="O8" s="23">
        <v>-1</v>
      </c>
      <c r="P8" s="19"/>
      <c r="Q8" s="18">
        <v>-1</v>
      </c>
      <c r="R8" s="19"/>
      <c r="S8" s="24">
        <v>0</v>
      </c>
      <c r="T8" s="12"/>
      <c r="U8" s="23">
        <v>-1</v>
      </c>
      <c r="V8" s="19"/>
      <c r="W8" s="18">
        <v>-1</v>
      </c>
      <c r="X8" s="19"/>
      <c r="Y8" s="24">
        <v>0</v>
      </c>
      <c r="Z8" s="12"/>
      <c r="AA8" s="23">
        <v>-1</v>
      </c>
      <c r="AB8" s="19"/>
      <c r="AC8" s="18">
        <v>-1</v>
      </c>
      <c r="AD8" s="19"/>
      <c r="AE8" s="24">
        <v>0</v>
      </c>
      <c r="AF8" s="12"/>
      <c r="AG8" s="23">
        <v>-1</v>
      </c>
      <c r="AH8" s="19"/>
      <c r="AI8" s="18">
        <v>-1</v>
      </c>
      <c r="AJ8" s="19"/>
      <c r="AK8" s="24">
        <v>0</v>
      </c>
      <c r="AL8" s="12"/>
      <c r="AM8" s="23">
        <v>-1</v>
      </c>
      <c r="AN8" s="19"/>
      <c r="AO8" s="18">
        <v>-1</v>
      </c>
      <c r="AP8" s="19"/>
      <c r="AQ8" s="24">
        <v>0</v>
      </c>
      <c r="AR8" s="12"/>
      <c r="AS8" s="23">
        <v>-1</v>
      </c>
      <c r="AT8" s="19"/>
      <c r="AU8" s="18">
        <v>-1</v>
      </c>
      <c r="AV8" s="19"/>
      <c r="AW8" s="24">
        <v>0</v>
      </c>
      <c r="AX8" s="12"/>
      <c r="AY8" s="23">
        <v>-1</v>
      </c>
      <c r="AZ8" s="19"/>
      <c r="BA8" s="18">
        <v>-1</v>
      </c>
      <c r="BB8" s="19"/>
      <c r="BC8" s="24">
        <v>0</v>
      </c>
      <c r="BD8" s="12"/>
      <c r="BE8" s="23">
        <v>-1</v>
      </c>
      <c r="BF8" s="19"/>
      <c r="BG8" s="18">
        <v>-1</v>
      </c>
      <c r="BH8" s="19"/>
      <c r="BI8" s="24">
        <v>0</v>
      </c>
      <c r="BJ8" s="12"/>
      <c r="BK8" s="23">
        <v>-1</v>
      </c>
      <c r="BL8" s="19"/>
      <c r="BM8" s="18">
        <v>-1</v>
      </c>
      <c r="BN8" s="19"/>
      <c r="BO8" s="24">
        <v>0</v>
      </c>
      <c r="BP8" s="2"/>
      <c r="BQ8" s="116"/>
      <c r="BR8" s="2"/>
      <c r="BS8" s="119"/>
    </row>
    <row r="9" spans="1:71" x14ac:dyDescent="0.3">
      <c r="A9" s="129"/>
      <c r="B9" s="2"/>
      <c r="C9" s="13"/>
      <c r="D9" s="14">
        <v>-1</v>
      </c>
      <c r="E9" s="15"/>
      <c r="F9" s="14">
        <v>0</v>
      </c>
      <c r="G9" s="16"/>
      <c r="H9" s="2"/>
      <c r="I9" s="17"/>
      <c r="J9" s="18">
        <v>-1</v>
      </c>
      <c r="K9" s="19"/>
      <c r="L9" s="18">
        <v>0</v>
      </c>
      <c r="M9" s="20"/>
      <c r="N9" s="12"/>
      <c r="O9" s="17"/>
      <c r="P9" s="18">
        <v>-1</v>
      </c>
      <c r="Q9" s="19"/>
      <c r="R9" s="18">
        <v>0</v>
      </c>
      <c r="S9" s="20"/>
      <c r="T9" s="12"/>
      <c r="U9" s="17"/>
      <c r="V9" s="18">
        <v>-1</v>
      </c>
      <c r="W9" s="19"/>
      <c r="X9" s="18">
        <v>0</v>
      </c>
      <c r="Y9" s="20"/>
      <c r="Z9" s="12"/>
      <c r="AA9" s="17"/>
      <c r="AB9" s="18">
        <v>-1</v>
      </c>
      <c r="AC9" s="19"/>
      <c r="AD9" s="18">
        <v>0</v>
      </c>
      <c r="AE9" s="20"/>
      <c r="AF9" s="12"/>
      <c r="AG9" s="17"/>
      <c r="AH9" s="18">
        <v>-1</v>
      </c>
      <c r="AI9" s="19"/>
      <c r="AJ9" s="18">
        <v>0</v>
      </c>
      <c r="AK9" s="20"/>
      <c r="AL9" s="12"/>
      <c r="AM9" s="17"/>
      <c r="AN9" s="18">
        <v>-1</v>
      </c>
      <c r="AO9" s="19"/>
      <c r="AP9" s="18">
        <v>0</v>
      </c>
      <c r="AQ9" s="20"/>
      <c r="AR9" s="12"/>
      <c r="AS9" s="17"/>
      <c r="AT9" s="18">
        <v>-1</v>
      </c>
      <c r="AU9" s="19"/>
      <c r="AV9" s="18">
        <v>0</v>
      </c>
      <c r="AW9" s="20"/>
      <c r="AX9" s="12"/>
      <c r="AY9" s="17"/>
      <c r="AZ9" s="18">
        <v>-1</v>
      </c>
      <c r="BA9" s="19"/>
      <c r="BB9" s="18">
        <v>0</v>
      </c>
      <c r="BC9" s="20"/>
      <c r="BD9" s="12"/>
      <c r="BE9" s="17"/>
      <c r="BF9" s="18">
        <v>-1</v>
      </c>
      <c r="BG9" s="19"/>
      <c r="BH9" s="18">
        <v>0</v>
      </c>
      <c r="BI9" s="20"/>
      <c r="BJ9" s="12"/>
      <c r="BK9" s="17"/>
      <c r="BL9" s="18">
        <v>-1</v>
      </c>
      <c r="BM9" s="19"/>
      <c r="BN9" s="18">
        <v>0</v>
      </c>
      <c r="BO9" s="20"/>
      <c r="BP9" s="2"/>
      <c r="BQ9" s="116"/>
      <c r="BR9" s="2"/>
      <c r="BS9" s="119"/>
    </row>
    <row r="10" spans="1:71" ht="15" thickBot="1" x14ac:dyDescent="0.35">
      <c r="A10" s="130"/>
      <c r="B10" s="2"/>
      <c r="C10" s="25"/>
      <c r="D10" s="26"/>
      <c r="E10" s="27">
        <v>0</v>
      </c>
      <c r="F10" s="26"/>
      <c r="G10" s="28"/>
      <c r="H10" s="2"/>
      <c r="I10" s="29"/>
      <c r="J10" s="30"/>
      <c r="K10" s="31">
        <v>0</v>
      </c>
      <c r="L10" s="30"/>
      <c r="M10" s="32"/>
      <c r="N10" s="12"/>
      <c r="O10" s="29"/>
      <c r="P10" s="30"/>
      <c r="Q10" s="31">
        <v>0</v>
      </c>
      <c r="R10" s="30"/>
      <c r="S10" s="32"/>
      <c r="T10" s="12"/>
      <c r="U10" s="29"/>
      <c r="V10" s="30"/>
      <c r="W10" s="31">
        <v>0</v>
      </c>
      <c r="X10" s="30"/>
      <c r="Y10" s="32"/>
      <c r="Z10" s="12"/>
      <c r="AA10" s="29"/>
      <c r="AB10" s="30"/>
      <c r="AC10" s="31">
        <v>0</v>
      </c>
      <c r="AD10" s="30"/>
      <c r="AE10" s="32"/>
      <c r="AF10" s="12"/>
      <c r="AG10" s="29"/>
      <c r="AH10" s="30"/>
      <c r="AI10" s="31">
        <v>0</v>
      </c>
      <c r="AJ10" s="30"/>
      <c r="AK10" s="32"/>
      <c r="AL10" s="12"/>
      <c r="AM10" s="29"/>
      <c r="AN10" s="30"/>
      <c r="AO10" s="31">
        <v>0</v>
      </c>
      <c r="AP10" s="30"/>
      <c r="AQ10" s="32"/>
      <c r="AR10" s="12"/>
      <c r="AS10" s="29"/>
      <c r="AT10" s="30"/>
      <c r="AU10" s="31">
        <v>0</v>
      </c>
      <c r="AV10" s="30"/>
      <c r="AW10" s="32"/>
      <c r="AX10" s="12"/>
      <c r="AY10" s="29"/>
      <c r="AZ10" s="30"/>
      <c r="BA10" s="31">
        <v>0</v>
      </c>
      <c r="BB10" s="30"/>
      <c r="BC10" s="32"/>
      <c r="BD10" s="12"/>
      <c r="BE10" s="29"/>
      <c r="BF10" s="30"/>
      <c r="BG10" s="31">
        <v>0</v>
      </c>
      <c r="BH10" s="30"/>
      <c r="BI10" s="32"/>
      <c r="BJ10" s="12"/>
      <c r="BK10" s="29"/>
      <c r="BL10" s="30"/>
      <c r="BM10" s="31">
        <v>0</v>
      </c>
      <c r="BN10" s="30"/>
      <c r="BO10" s="32"/>
      <c r="BP10" s="2"/>
      <c r="BQ10" s="117"/>
      <c r="BR10" s="2"/>
      <c r="BS10" s="120"/>
    </row>
    <row r="11" spans="1:71" ht="15" customHeight="1" x14ac:dyDescent="0.3">
      <c r="A11" s="2"/>
      <c r="B11" s="2"/>
      <c r="C11" s="2"/>
      <c r="D11" s="2"/>
      <c r="E11" s="113" t="s">
        <v>8</v>
      </c>
      <c r="F11" s="113"/>
      <c r="G11" s="2"/>
      <c r="H11" s="2"/>
      <c r="I11" s="2"/>
      <c r="J11" s="153">
        <v>1</v>
      </c>
      <c r="K11" s="153"/>
      <c r="L11" s="153"/>
      <c r="M11" s="2"/>
      <c r="N11" s="2"/>
      <c r="O11" s="2"/>
      <c r="P11" s="153">
        <v>1</v>
      </c>
      <c r="Q11" s="153"/>
      <c r="R11" s="153"/>
      <c r="S11" s="2"/>
      <c r="T11" s="2"/>
      <c r="U11" s="2"/>
      <c r="V11" s="153">
        <v>1</v>
      </c>
      <c r="W11" s="153"/>
      <c r="X11" s="153"/>
      <c r="Y11" s="2"/>
      <c r="Z11" s="2"/>
      <c r="AA11" s="2"/>
      <c r="AB11" s="153">
        <v>1</v>
      </c>
      <c r="AC11" s="153"/>
      <c r="AD11" s="153"/>
      <c r="AE11" s="2"/>
      <c r="AF11" s="2"/>
      <c r="AG11" s="2"/>
      <c r="AH11" s="153">
        <v>0</v>
      </c>
      <c r="AI11" s="153"/>
      <c r="AJ11" s="153"/>
      <c r="AK11" s="2"/>
      <c r="AL11" s="2"/>
      <c r="AM11" s="2"/>
      <c r="AN11" s="153">
        <v>1</v>
      </c>
      <c r="AO11" s="153"/>
      <c r="AP11" s="153"/>
      <c r="AQ11" s="2"/>
      <c r="AR11" s="2"/>
      <c r="AS11" s="2"/>
      <c r="AT11" s="153">
        <v>0</v>
      </c>
      <c r="AU11" s="153"/>
      <c r="AV11" s="153"/>
      <c r="AW11" s="2"/>
      <c r="AX11" s="2"/>
      <c r="AY11" s="2"/>
      <c r="AZ11" s="153">
        <v>1</v>
      </c>
      <c r="BA11" s="153"/>
      <c r="BB11" s="153"/>
      <c r="BC11" s="2"/>
      <c r="BD11" s="2"/>
      <c r="BE11" s="2"/>
      <c r="BF11" s="153">
        <v>0</v>
      </c>
      <c r="BG11" s="153"/>
      <c r="BH11" s="153"/>
      <c r="BI11" s="2"/>
      <c r="BJ11" s="2"/>
      <c r="BK11" s="2"/>
      <c r="BL11" s="153">
        <v>1</v>
      </c>
      <c r="BM11" s="153"/>
      <c r="BN11" s="153"/>
      <c r="BO11" s="2"/>
      <c r="BP11" s="2"/>
      <c r="BQ11" s="2"/>
      <c r="BR11" s="2"/>
      <c r="BS11" s="2"/>
    </row>
    <row r="12" spans="1:71" ht="15.75" customHeight="1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103"/>
      <c r="K12" s="103"/>
      <c r="L12" s="103"/>
      <c r="M12" s="2"/>
      <c r="N12" s="2"/>
      <c r="O12" s="2"/>
      <c r="P12" s="103"/>
      <c r="Q12" s="103"/>
      <c r="R12" s="103"/>
      <c r="S12" s="2"/>
      <c r="T12" s="2"/>
      <c r="U12" s="2"/>
      <c r="V12" s="103"/>
      <c r="W12" s="103"/>
      <c r="X12" s="103"/>
      <c r="Y12" s="2"/>
      <c r="Z12" s="2"/>
      <c r="AA12" s="2"/>
      <c r="AB12" s="103"/>
      <c r="AC12" s="103"/>
      <c r="AD12" s="103"/>
      <c r="AE12" s="2"/>
      <c r="AF12" s="2"/>
      <c r="AG12" s="2"/>
      <c r="AH12" s="103"/>
      <c r="AI12" s="103"/>
      <c r="AJ12" s="103"/>
      <c r="AK12" s="2"/>
      <c r="AL12" s="2"/>
      <c r="AM12" s="2"/>
      <c r="AN12" s="103"/>
      <c r="AO12" s="103"/>
      <c r="AP12" s="103"/>
      <c r="AQ12" s="2"/>
      <c r="AR12" s="2"/>
      <c r="AS12" s="2"/>
      <c r="AT12" s="103"/>
      <c r="AU12" s="103"/>
      <c r="AV12" s="103"/>
      <c r="AW12" s="2"/>
      <c r="AX12" s="2"/>
      <c r="AY12" s="2"/>
      <c r="AZ12" s="103"/>
      <c r="BA12" s="103"/>
      <c r="BB12" s="103"/>
      <c r="BC12" s="2"/>
      <c r="BD12" s="2"/>
      <c r="BE12" s="2"/>
      <c r="BF12" s="103"/>
      <c r="BG12" s="103"/>
      <c r="BH12" s="103"/>
      <c r="BI12" s="2"/>
      <c r="BJ12" s="2"/>
      <c r="BK12" s="2"/>
      <c r="BL12" s="103"/>
      <c r="BM12" s="103"/>
      <c r="BN12" s="103"/>
      <c r="BO12" s="2"/>
      <c r="BP12" s="2"/>
      <c r="BQ12" s="2"/>
      <c r="BR12" s="2"/>
      <c r="BS12" s="2"/>
    </row>
    <row r="13" spans="1:71" x14ac:dyDescent="0.3">
      <c r="A13" s="128">
        <v>2</v>
      </c>
      <c r="B13" s="2"/>
      <c r="C13" s="4"/>
      <c r="D13" s="5"/>
      <c r="E13" s="6">
        <v>-1</v>
      </c>
      <c r="F13" s="5"/>
      <c r="G13" s="7"/>
      <c r="H13" s="2"/>
      <c r="I13" s="8"/>
      <c r="J13" s="9"/>
      <c r="K13" s="10">
        <v>-1</v>
      </c>
      <c r="L13" s="9"/>
      <c r="M13" s="11"/>
      <c r="N13" s="12"/>
      <c r="O13" s="8"/>
      <c r="P13" s="9"/>
      <c r="Q13" s="10">
        <v>-1</v>
      </c>
      <c r="R13" s="9"/>
      <c r="S13" s="11"/>
      <c r="T13" s="12"/>
      <c r="U13" s="8"/>
      <c r="V13" s="9"/>
      <c r="W13" s="10">
        <v>-1</v>
      </c>
      <c r="X13" s="9"/>
      <c r="Y13" s="11"/>
      <c r="Z13" s="12"/>
      <c r="AA13" s="8"/>
      <c r="AB13" s="9"/>
      <c r="AC13" s="10">
        <v>-1</v>
      </c>
      <c r="AD13" s="9"/>
      <c r="AE13" s="11"/>
      <c r="AF13" s="12"/>
      <c r="AG13" s="8"/>
      <c r="AH13" s="9"/>
      <c r="AI13" s="10">
        <v>-1</v>
      </c>
      <c r="AJ13" s="9"/>
      <c r="AK13" s="11"/>
      <c r="AL13" s="12"/>
      <c r="AM13" s="8"/>
      <c r="AN13" s="9"/>
      <c r="AO13" s="10">
        <v>-1</v>
      </c>
      <c r="AP13" s="9"/>
      <c r="AQ13" s="11"/>
      <c r="AR13" s="12"/>
      <c r="AS13" s="8"/>
      <c r="AT13" s="9"/>
      <c r="AU13" s="10">
        <v>-1</v>
      </c>
      <c r="AV13" s="9"/>
      <c r="AW13" s="11"/>
      <c r="AX13" s="12"/>
      <c r="AY13" s="8"/>
      <c r="AZ13" s="9"/>
      <c r="BA13" s="10">
        <v>-1</v>
      </c>
      <c r="BB13" s="9"/>
      <c r="BC13" s="11"/>
      <c r="BD13" s="12"/>
      <c r="BE13" s="8"/>
      <c r="BF13" s="9"/>
      <c r="BG13" s="10">
        <v>-1</v>
      </c>
      <c r="BH13" s="9"/>
      <c r="BI13" s="11"/>
      <c r="BJ13" s="12"/>
      <c r="BK13" s="8"/>
      <c r="BL13" s="9"/>
      <c r="BM13" s="10">
        <v>-1</v>
      </c>
      <c r="BN13" s="9"/>
      <c r="BO13" s="11"/>
      <c r="BP13" s="2"/>
      <c r="BQ13" s="115">
        <v>19</v>
      </c>
      <c r="BR13" s="2"/>
      <c r="BS13" s="118">
        <v>2</v>
      </c>
    </row>
    <row r="14" spans="1:71" x14ac:dyDescent="0.3">
      <c r="A14" s="129"/>
      <c r="B14" s="2"/>
      <c r="C14" s="13"/>
      <c r="D14" s="14">
        <v>-1</v>
      </c>
      <c r="E14" s="15"/>
      <c r="F14" s="14">
        <v>0</v>
      </c>
      <c r="G14" s="16"/>
      <c r="H14" s="2"/>
      <c r="I14" s="17"/>
      <c r="J14" s="18">
        <v>-1</v>
      </c>
      <c r="K14" s="19"/>
      <c r="L14" s="18">
        <v>0</v>
      </c>
      <c r="M14" s="20"/>
      <c r="N14" s="12"/>
      <c r="O14" s="17"/>
      <c r="P14" s="18">
        <v>-1</v>
      </c>
      <c r="Q14" s="19"/>
      <c r="R14" s="18">
        <v>0</v>
      </c>
      <c r="S14" s="20"/>
      <c r="T14" s="12"/>
      <c r="U14" s="17"/>
      <c r="V14" s="18">
        <v>-1</v>
      </c>
      <c r="W14" s="19"/>
      <c r="X14" s="18">
        <v>0</v>
      </c>
      <c r="Y14" s="20"/>
      <c r="Z14" s="12"/>
      <c r="AA14" s="17"/>
      <c r="AB14" s="18">
        <v>-1</v>
      </c>
      <c r="AC14" s="19"/>
      <c r="AD14" s="18">
        <v>0</v>
      </c>
      <c r="AE14" s="20"/>
      <c r="AF14" s="12"/>
      <c r="AG14" s="17"/>
      <c r="AH14" s="18">
        <v>-1</v>
      </c>
      <c r="AI14" s="19"/>
      <c r="AJ14" s="18">
        <v>0</v>
      </c>
      <c r="AK14" s="20"/>
      <c r="AL14" s="12"/>
      <c r="AM14" s="17"/>
      <c r="AN14" s="18">
        <v>-1</v>
      </c>
      <c r="AO14" s="19"/>
      <c r="AP14" s="18">
        <v>0</v>
      </c>
      <c r="AQ14" s="20"/>
      <c r="AR14" s="12"/>
      <c r="AS14" s="17"/>
      <c r="AT14" s="18">
        <v>-1</v>
      </c>
      <c r="AU14" s="19"/>
      <c r="AV14" s="18">
        <v>0</v>
      </c>
      <c r="AW14" s="20"/>
      <c r="AX14" s="12"/>
      <c r="AY14" s="17"/>
      <c r="AZ14" s="18">
        <v>-1</v>
      </c>
      <c r="BA14" s="19"/>
      <c r="BB14" s="18">
        <v>0</v>
      </c>
      <c r="BC14" s="20"/>
      <c r="BD14" s="12"/>
      <c r="BE14" s="17"/>
      <c r="BF14" s="18">
        <v>-1</v>
      </c>
      <c r="BG14" s="19"/>
      <c r="BH14" s="18">
        <v>0</v>
      </c>
      <c r="BI14" s="20"/>
      <c r="BJ14" s="12"/>
      <c r="BK14" s="17"/>
      <c r="BL14" s="18">
        <v>-1</v>
      </c>
      <c r="BM14" s="19"/>
      <c r="BN14" s="18">
        <v>0</v>
      </c>
      <c r="BO14" s="20"/>
      <c r="BP14" s="2"/>
      <c r="BQ14" s="116"/>
      <c r="BR14" s="2"/>
      <c r="BS14" s="119"/>
    </row>
    <row r="15" spans="1:71" x14ac:dyDescent="0.3">
      <c r="A15" s="129"/>
      <c r="B15" s="2"/>
      <c r="C15" s="21">
        <v>0</v>
      </c>
      <c r="D15" s="15"/>
      <c r="E15" s="14">
        <v>-1</v>
      </c>
      <c r="F15" s="15"/>
      <c r="G15" s="22">
        <v>-1</v>
      </c>
      <c r="H15" s="2"/>
      <c r="I15" s="23">
        <v>0</v>
      </c>
      <c r="J15" s="19"/>
      <c r="K15" s="18">
        <v>-1</v>
      </c>
      <c r="L15" s="19"/>
      <c r="M15" s="24">
        <v>-1</v>
      </c>
      <c r="N15" s="12"/>
      <c r="O15" s="23">
        <v>0</v>
      </c>
      <c r="P15" s="19"/>
      <c r="Q15" s="18">
        <v>-1</v>
      </c>
      <c r="R15" s="19"/>
      <c r="S15" s="24">
        <v>-1</v>
      </c>
      <c r="T15" s="12"/>
      <c r="U15" s="23">
        <v>0</v>
      </c>
      <c r="V15" s="19"/>
      <c r="W15" s="18">
        <v>-1</v>
      </c>
      <c r="X15" s="19"/>
      <c r="Y15" s="24">
        <v>-1</v>
      </c>
      <c r="Z15" s="12"/>
      <c r="AA15" s="23">
        <v>0</v>
      </c>
      <c r="AB15" s="19"/>
      <c r="AC15" s="18">
        <v>-1</v>
      </c>
      <c r="AD15" s="19"/>
      <c r="AE15" s="24">
        <v>-1</v>
      </c>
      <c r="AF15" s="12"/>
      <c r="AG15" s="23">
        <v>0</v>
      </c>
      <c r="AH15" s="19"/>
      <c r="AI15" s="18">
        <v>-1</v>
      </c>
      <c r="AJ15" s="19"/>
      <c r="AK15" s="24">
        <v>-1</v>
      </c>
      <c r="AL15" s="12"/>
      <c r="AM15" s="23">
        <v>0</v>
      </c>
      <c r="AN15" s="19"/>
      <c r="AO15" s="18">
        <v>-1</v>
      </c>
      <c r="AP15" s="19"/>
      <c r="AQ15" s="24">
        <v>-1</v>
      </c>
      <c r="AR15" s="12"/>
      <c r="AS15" s="23">
        <v>0</v>
      </c>
      <c r="AT15" s="19"/>
      <c r="AU15" s="18">
        <v>-1</v>
      </c>
      <c r="AV15" s="19"/>
      <c r="AW15" s="24">
        <v>-1</v>
      </c>
      <c r="AX15" s="12"/>
      <c r="AY15" s="23">
        <v>0</v>
      </c>
      <c r="AZ15" s="19"/>
      <c r="BA15" s="18">
        <v>-1</v>
      </c>
      <c r="BB15" s="19"/>
      <c r="BC15" s="24">
        <v>-1</v>
      </c>
      <c r="BD15" s="12"/>
      <c r="BE15" s="23">
        <v>0</v>
      </c>
      <c r="BF15" s="19"/>
      <c r="BG15" s="18">
        <v>-1</v>
      </c>
      <c r="BH15" s="19"/>
      <c r="BI15" s="24">
        <v>-1</v>
      </c>
      <c r="BJ15" s="12"/>
      <c r="BK15" s="23">
        <v>0</v>
      </c>
      <c r="BL15" s="19"/>
      <c r="BM15" s="18">
        <v>-1</v>
      </c>
      <c r="BN15" s="19"/>
      <c r="BO15" s="24">
        <v>-1</v>
      </c>
      <c r="BP15" s="2"/>
      <c r="BQ15" s="116"/>
      <c r="BR15" s="2"/>
      <c r="BS15" s="119"/>
    </row>
    <row r="16" spans="1:71" x14ac:dyDescent="0.3">
      <c r="A16" s="129"/>
      <c r="B16" s="2"/>
      <c r="C16" s="13"/>
      <c r="D16" s="14">
        <v>0</v>
      </c>
      <c r="E16" s="15"/>
      <c r="F16" s="14">
        <v>-1</v>
      </c>
      <c r="G16" s="16"/>
      <c r="H16" s="2"/>
      <c r="I16" s="17"/>
      <c r="J16" s="18">
        <v>0</v>
      </c>
      <c r="K16" s="19"/>
      <c r="L16" s="18">
        <v>-1</v>
      </c>
      <c r="M16" s="20"/>
      <c r="N16" s="12"/>
      <c r="O16" s="17"/>
      <c r="P16" s="18">
        <v>0</v>
      </c>
      <c r="Q16" s="19"/>
      <c r="R16" s="18">
        <v>-1</v>
      </c>
      <c r="S16" s="20"/>
      <c r="T16" s="12"/>
      <c r="U16" s="17"/>
      <c r="V16" s="18">
        <v>0</v>
      </c>
      <c r="W16" s="19"/>
      <c r="X16" s="18">
        <v>-1</v>
      </c>
      <c r="Y16" s="20"/>
      <c r="Z16" s="12"/>
      <c r="AA16" s="17"/>
      <c r="AB16" s="18">
        <v>0</v>
      </c>
      <c r="AC16" s="19"/>
      <c r="AD16" s="18">
        <v>-1</v>
      </c>
      <c r="AE16" s="20"/>
      <c r="AF16" s="12"/>
      <c r="AG16" s="17"/>
      <c r="AH16" s="18">
        <v>0</v>
      </c>
      <c r="AI16" s="19"/>
      <c r="AJ16" s="18">
        <v>-1</v>
      </c>
      <c r="AK16" s="20"/>
      <c r="AL16" s="12"/>
      <c r="AM16" s="17"/>
      <c r="AN16" s="18">
        <v>0</v>
      </c>
      <c r="AO16" s="19"/>
      <c r="AP16" s="18">
        <v>-1</v>
      </c>
      <c r="AQ16" s="20"/>
      <c r="AR16" s="12"/>
      <c r="AS16" s="17"/>
      <c r="AT16" s="18">
        <v>0</v>
      </c>
      <c r="AU16" s="19"/>
      <c r="AV16" s="18">
        <v>-1</v>
      </c>
      <c r="AW16" s="20"/>
      <c r="AX16" s="12"/>
      <c r="AY16" s="17"/>
      <c r="AZ16" s="18">
        <v>0</v>
      </c>
      <c r="BA16" s="19"/>
      <c r="BB16" s="18">
        <v>-1</v>
      </c>
      <c r="BC16" s="20"/>
      <c r="BD16" s="12"/>
      <c r="BE16" s="17"/>
      <c r="BF16" s="18">
        <v>0</v>
      </c>
      <c r="BG16" s="19"/>
      <c r="BH16" s="18">
        <v>-1</v>
      </c>
      <c r="BI16" s="20"/>
      <c r="BJ16" s="12"/>
      <c r="BK16" s="17"/>
      <c r="BL16" s="18">
        <v>0</v>
      </c>
      <c r="BM16" s="19"/>
      <c r="BN16" s="18">
        <v>-1</v>
      </c>
      <c r="BO16" s="20"/>
      <c r="BP16" s="2"/>
      <c r="BQ16" s="116"/>
      <c r="BR16" s="2"/>
      <c r="BS16" s="119"/>
    </row>
    <row r="17" spans="1:71" ht="15" thickBot="1" x14ac:dyDescent="0.35">
      <c r="A17" s="130"/>
      <c r="B17" s="2"/>
      <c r="C17" s="25"/>
      <c r="D17" s="26"/>
      <c r="E17" s="27">
        <v>0</v>
      </c>
      <c r="F17" s="26"/>
      <c r="G17" s="28"/>
      <c r="H17" s="2"/>
      <c r="I17" s="29"/>
      <c r="J17" s="30"/>
      <c r="K17" s="31">
        <v>0</v>
      </c>
      <c r="L17" s="30"/>
      <c r="M17" s="32"/>
      <c r="N17" s="12"/>
      <c r="O17" s="29"/>
      <c r="P17" s="30"/>
      <c r="Q17" s="31">
        <v>0</v>
      </c>
      <c r="R17" s="30"/>
      <c r="S17" s="32"/>
      <c r="T17" s="12"/>
      <c r="U17" s="29"/>
      <c r="V17" s="30"/>
      <c r="W17" s="31">
        <v>0</v>
      </c>
      <c r="X17" s="30"/>
      <c r="Y17" s="32"/>
      <c r="Z17" s="12"/>
      <c r="AA17" s="29"/>
      <c r="AB17" s="30"/>
      <c r="AC17" s="31">
        <v>0</v>
      </c>
      <c r="AD17" s="30"/>
      <c r="AE17" s="32"/>
      <c r="AF17" s="12"/>
      <c r="AG17" s="29"/>
      <c r="AH17" s="30"/>
      <c r="AI17" s="31">
        <v>0</v>
      </c>
      <c r="AJ17" s="30"/>
      <c r="AK17" s="32"/>
      <c r="AL17" s="12"/>
      <c r="AM17" s="29"/>
      <c r="AN17" s="30"/>
      <c r="AO17" s="31">
        <v>0</v>
      </c>
      <c r="AP17" s="30"/>
      <c r="AQ17" s="32"/>
      <c r="AR17" s="12"/>
      <c r="AS17" s="29"/>
      <c r="AT17" s="30"/>
      <c r="AU17" s="31">
        <v>0</v>
      </c>
      <c r="AV17" s="30"/>
      <c r="AW17" s="32"/>
      <c r="AX17" s="12"/>
      <c r="AY17" s="29"/>
      <c r="AZ17" s="30"/>
      <c r="BA17" s="31">
        <v>0</v>
      </c>
      <c r="BB17" s="30"/>
      <c r="BC17" s="32"/>
      <c r="BD17" s="12"/>
      <c r="BE17" s="29"/>
      <c r="BF17" s="30"/>
      <c r="BG17" s="31">
        <v>0</v>
      </c>
      <c r="BH17" s="30"/>
      <c r="BI17" s="32"/>
      <c r="BJ17" s="12"/>
      <c r="BK17" s="29"/>
      <c r="BL17" s="30"/>
      <c r="BM17" s="31">
        <v>0</v>
      </c>
      <c r="BN17" s="30"/>
      <c r="BO17" s="32"/>
      <c r="BP17" s="2"/>
      <c r="BQ17" s="117"/>
      <c r="BR17" s="2"/>
      <c r="BS17" s="120"/>
    </row>
    <row r="18" spans="1:71" ht="15" customHeight="1" x14ac:dyDescent="0.3">
      <c r="A18" s="2"/>
      <c r="B18" s="2"/>
      <c r="C18" s="2"/>
      <c r="D18" s="113" t="s">
        <v>8</v>
      </c>
      <c r="E18" s="113"/>
      <c r="F18" s="33"/>
      <c r="G18" s="2"/>
      <c r="H18" s="2"/>
      <c r="I18" s="2"/>
      <c r="J18" s="153">
        <v>0</v>
      </c>
      <c r="K18" s="153"/>
      <c r="L18" s="153"/>
      <c r="M18" s="2"/>
      <c r="N18" s="2"/>
      <c r="O18" s="2"/>
      <c r="P18" s="153">
        <v>0</v>
      </c>
      <c r="Q18" s="153"/>
      <c r="R18" s="153"/>
      <c r="S18" s="2"/>
      <c r="T18" s="2"/>
      <c r="U18" s="2"/>
      <c r="V18" s="153">
        <v>0</v>
      </c>
      <c r="W18" s="153"/>
      <c r="X18" s="153"/>
      <c r="Y18" s="2"/>
      <c r="Z18" s="2"/>
      <c r="AA18" s="2"/>
      <c r="AB18" s="153">
        <v>0</v>
      </c>
      <c r="AC18" s="153"/>
      <c r="AD18" s="153"/>
      <c r="AE18" s="2"/>
      <c r="AF18" s="2"/>
      <c r="AG18" s="2"/>
      <c r="AH18" s="153">
        <v>1</v>
      </c>
      <c r="AI18" s="153"/>
      <c r="AJ18" s="153"/>
      <c r="AK18" s="2"/>
      <c r="AL18" s="2"/>
      <c r="AM18" s="2"/>
      <c r="AN18" s="153">
        <v>0</v>
      </c>
      <c r="AO18" s="153"/>
      <c r="AP18" s="153"/>
      <c r="AQ18" s="2"/>
      <c r="AR18" s="2"/>
      <c r="AS18" s="2"/>
      <c r="AT18" s="153">
        <v>0</v>
      </c>
      <c r="AU18" s="153"/>
      <c r="AV18" s="153"/>
      <c r="AW18" s="2"/>
      <c r="AX18" s="2"/>
      <c r="AY18" s="2"/>
      <c r="AZ18" s="153">
        <v>1</v>
      </c>
      <c r="BA18" s="153"/>
      <c r="BB18" s="153"/>
      <c r="BC18" s="2"/>
      <c r="BD18" s="2"/>
      <c r="BE18" s="2"/>
      <c r="BF18" s="153">
        <v>0</v>
      </c>
      <c r="BG18" s="153"/>
      <c r="BH18" s="153"/>
      <c r="BI18" s="2"/>
      <c r="BJ18" s="2"/>
      <c r="BK18" s="2"/>
      <c r="BL18" s="153">
        <v>0</v>
      </c>
      <c r="BM18" s="153"/>
      <c r="BN18" s="153"/>
      <c r="BO18" s="2"/>
      <c r="BP18" s="2"/>
      <c r="BQ18" s="2"/>
      <c r="BR18" s="2"/>
      <c r="BS18" s="2"/>
    </row>
    <row r="19" spans="1:71" ht="15.75" customHeight="1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103"/>
      <c r="K19" s="103"/>
      <c r="L19" s="103"/>
      <c r="M19" s="2"/>
      <c r="N19" s="2"/>
      <c r="O19" s="2"/>
      <c r="P19" s="103"/>
      <c r="Q19" s="103"/>
      <c r="R19" s="103"/>
      <c r="S19" s="2"/>
      <c r="T19" s="2"/>
      <c r="U19" s="2"/>
      <c r="V19" s="103"/>
      <c r="W19" s="103"/>
      <c r="X19" s="103"/>
      <c r="Y19" s="2"/>
      <c r="Z19" s="2"/>
      <c r="AA19" s="2"/>
      <c r="AB19" s="103"/>
      <c r="AC19" s="103"/>
      <c r="AD19" s="103"/>
      <c r="AE19" s="2"/>
      <c r="AF19" s="2"/>
      <c r="AG19" s="2"/>
      <c r="AH19" s="103"/>
      <c r="AI19" s="103"/>
      <c r="AJ19" s="103"/>
      <c r="AK19" s="2"/>
      <c r="AL19" s="2"/>
      <c r="AM19" s="2"/>
      <c r="AN19" s="103"/>
      <c r="AO19" s="103"/>
      <c r="AP19" s="103"/>
      <c r="AQ19" s="2"/>
      <c r="AR19" s="2"/>
      <c r="AS19" s="2"/>
      <c r="AT19" s="103"/>
      <c r="AU19" s="103"/>
      <c r="AV19" s="103"/>
      <c r="AW19" s="2"/>
      <c r="AX19" s="2"/>
      <c r="AY19" s="2"/>
      <c r="AZ19" s="103"/>
      <c r="BA19" s="103"/>
      <c r="BB19" s="103"/>
      <c r="BC19" s="2"/>
      <c r="BD19" s="2"/>
      <c r="BE19" s="2"/>
      <c r="BF19" s="103"/>
      <c r="BG19" s="103"/>
      <c r="BH19" s="103"/>
      <c r="BI19" s="2"/>
      <c r="BJ19" s="2"/>
      <c r="BK19" s="2"/>
      <c r="BL19" s="103"/>
      <c r="BM19" s="103"/>
      <c r="BN19" s="103"/>
      <c r="BO19" s="2"/>
      <c r="BP19" s="2"/>
      <c r="BQ19" s="2"/>
      <c r="BR19" s="2"/>
      <c r="BS19" s="2"/>
    </row>
    <row r="20" spans="1:71" x14ac:dyDescent="0.3">
      <c r="A20" s="128">
        <v>3</v>
      </c>
      <c r="B20" s="2"/>
      <c r="C20" s="4"/>
      <c r="D20" s="5"/>
      <c r="E20" s="6">
        <v>-1</v>
      </c>
      <c r="F20" s="5"/>
      <c r="G20" s="7"/>
      <c r="H20" s="2"/>
      <c r="I20" s="8"/>
      <c r="J20" s="9"/>
      <c r="K20" s="10">
        <v>-1</v>
      </c>
      <c r="L20" s="9"/>
      <c r="M20" s="11"/>
      <c r="N20" s="12"/>
      <c r="O20" s="8"/>
      <c r="P20" s="9"/>
      <c r="Q20" s="10">
        <v>-1</v>
      </c>
      <c r="R20" s="9"/>
      <c r="S20" s="11"/>
      <c r="T20" s="12"/>
      <c r="U20" s="8"/>
      <c r="V20" s="9"/>
      <c r="W20" s="10">
        <v>-1</v>
      </c>
      <c r="X20" s="9"/>
      <c r="Y20" s="11"/>
      <c r="Z20" s="12"/>
      <c r="AA20" s="8"/>
      <c r="AB20" s="9"/>
      <c r="AC20" s="10">
        <v>-1</v>
      </c>
      <c r="AD20" s="9"/>
      <c r="AE20" s="11"/>
      <c r="AF20" s="12"/>
      <c r="AG20" s="8"/>
      <c r="AH20" s="9"/>
      <c r="AI20" s="10">
        <v>-1</v>
      </c>
      <c r="AJ20" s="9"/>
      <c r="AK20" s="11"/>
      <c r="AL20" s="12"/>
      <c r="AM20" s="8"/>
      <c r="AN20" s="9"/>
      <c r="AO20" s="10">
        <v>-1</v>
      </c>
      <c r="AP20" s="9"/>
      <c r="AQ20" s="11"/>
      <c r="AR20" s="12"/>
      <c r="AS20" s="8"/>
      <c r="AT20" s="9"/>
      <c r="AU20" s="10">
        <v>-1</v>
      </c>
      <c r="AV20" s="9"/>
      <c r="AW20" s="11"/>
      <c r="AX20" s="12"/>
      <c r="AY20" s="8"/>
      <c r="AZ20" s="9"/>
      <c r="BA20" s="10">
        <v>-1</v>
      </c>
      <c r="BB20" s="9"/>
      <c r="BC20" s="11"/>
      <c r="BD20" s="12"/>
      <c r="BE20" s="8"/>
      <c r="BF20" s="9"/>
      <c r="BG20" s="10">
        <v>-1</v>
      </c>
      <c r="BH20" s="9"/>
      <c r="BI20" s="11"/>
      <c r="BJ20" s="12"/>
      <c r="BK20" s="8"/>
      <c r="BL20" s="9"/>
      <c r="BM20" s="10">
        <v>-1</v>
      </c>
      <c r="BN20" s="9"/>
      <c r="BO20" s="11"/>
      <c r="BP20" s="2"/>
      <c r="BQ20" s="115">
        <v>21</v>
      </c>
      <c r="BR20" s="2"/>
      <c r="BS20" s="118">
        <v>7</v>
      </c>
    </row>
    <row r="21" spans="1:71" x14ac:dyDescent="0.3">
      <c r="A21" s="129"/>
      <c r="B21" s="2"/>
      <c r="C21" s="13"/>
      <c r="D21" s="14">
        <v>-1</v>
      </c>
      <c r="E21" s="15"/>
      <c r="F21" s="14">
        <v>-1</v>
      </c>
      <c r="G21" s="16"/>
      <c r="H21" s="2"/>
      <c r="I21" s="17"/>
      <c r="J21" s="18">
        <v>-1</v>
      </c>
      <c r="K21" s="19"/>
      <c r="L21" s="18">
        <v>-1</v>
      </c>
      <c r="M21" s="20"/>
      <c r="N21" s="12"/>
      <c r="O21" s="17"/>
      <c r="P21" s="18">
        <v>-1</v>
      </c>
      <c r="Q21" s="19"/>
      <c r="R21" s="18">
        <v>-1</v>
      </c>
      <c r="S21" s="20"/>
      <c r="T21" s="12"/>
      <c r="U21" s="17"/>
      <c r="V21" s="18">
        <v>-1</v>
      </c>
      <c r="W21" s="19"/>
      <c r="X21" s="18">
        <v>-1</v>
      </c>
      <c r="Y21" s="20"/>
      <c r="Z21" s="12"/>
      <c r="AA21" s="17"/>
      <c r="AB21" s="18">
        <v>-1</v>
      </c>
      <c r="AC21" s="19"/>
      <c r="AD21" s="18">
        <v>-1</v>
      </c>
      <c r="AE21" s="20"/>
      <c r="AF21" s="12"/>
      <c r="AG21" s="17"/>
      <c r="AH21" s="18">
        <v>-1</v>
      </c>
      <c r="AI21" s="19"/>
      <c r="AJ21" s="18">
        <v>-1</v>
      </c>
      <c r="AK21" s="20"/>
      <c r="AL21" s="12"/>
      <c r="AM21" s="17"/>
      <c r="AN21" s="18">
        <v>-1</v>
      </c>
      <c r="AO21" s="19"/>
      <c r="AP21" s="18">
        <v>-1</v>
      </c>
      <c r="AQ21" s="20"/>
      <c r="AR21" s="12"/>
      <c r="AS21" s="17"/>
      <c r="AT21" s="18">
        <v>-1</v>
      </c>
      <c r="AU21" s="19"/>
      <c r="AV21" s="18">
        <v>-1</v>
      </c>
      <c r="AW21" s="20"/>
      <c r="AX21" s="12"/>
      <c r="AY21" s="17"/>
      <c r="AZ21" s="18">
        <v>-1</v>
      </c>
      <c r="BA21" s="19"/>
      <c r="BB21" s="18">
        <v>-1</v>
      </c>
      <c r="BC21" s="20"/>
      <c r="BD21" s="12"/>
      <c r="BE21" s="17"/>
      <c r="BF21" s="18">
        <v>-1</v>
      </c>
      <c r="BG21" s="19"/>
      <c r="BH21" s="18">
        <v>-1</v>
      </c>
      <c r="BI21" s="20"/>
      <c r="BJ21" s="12"/>
      <c r="BK21" s="17"/>
      <c r="BL21" s="18">
        <v>-1</v>
      </c>
      <c r="BM21" s="19"/>
      <c r="BN21" s="18">
        <v>-1</v>
      </c>
      <c r="BO21" s="20"/>
      <c r="BP21" s="2"/>
      <c r="BQ21" s="116"/>
      <c r="BR21" s="2"/>
      <c r="BS21" s="119"/>
    </row>
    <row r="22" spans="1:71" x14ac:dyDescent="0.3">
      <c r="A22" s="129"/>
      <c r="B22" s="2"/>
      <c r="C22" s="21">
        <v>0</v>
      </c>
      <c r="D22" s="15"/>
      <c r="E22" s="14">
        <v>0</v>
      </c>
      <c r="F22" s="15"/>
      <c r="G22" s="22">
        <v>0</v>
      </c>
      <c r="H22" s="2"/>
      <c r="I22" s="23">
        <v>0</v>
      </c>
      <c r="J22" s="19"/>
      <c r="K22" s="18">
        <v>0</v>
      </c>
      <c r="L22" s="19"/>
      <c r="M22" s="24">
        <v>0</v>
      </c>
      <c r="N22" s="12"/>
      <c r="O22" s="23">
        <v>0</v>
      </c>
      <c r="P22" s="19"/>
      <c r="Q22" s="18">
        <v>0</v>
      </c>
      <c r="R22" s="19"/>
      <c r="S22" s="24">
        <v>0</v>
      </c>
      <c r="T22" s="12"/>
      <c r="U22" s="23">
        <v>0</v>
      </c>
      <c r="V22" s="19"/>
      <c r="W22" s="18">
        <v>0</v>
      </c>
      <c r="X22" s="19"/>
      <c r="Y22" s="24">
        <v>0</v>
      </c>
      <c r="Z22" s="12"/>
      <c r="AA22" s="23">
        <v>0</v>
      </c>
      <c r="AB22" s="19"/>
      <c r="AC22" s="18">
        <v>0</v>
      </c>
      <c r="AD22" s="19"/>
      <c r="AE22" s="24">
        <v>0</v>
      </c>
      <c r="AF22" s="12"/>
      <c r="AG22" s="23">
        <v>0</v>
      </c>
      <c r="AH22" s="19"/>
      <c r="AI22" s="18">
        <v>0</v>
      </c>
      <c r="AJ22" s="19"/>
      <c r="AK22" s="24">
        <v>0</v>
      </c>
      <c r="AL22" s="12"/>
      <c r="AM22" s="23">
        <v>0</v>
      </c>
      <c r="AN22" s="19"/>
      <c r="AO22" s="18">
        <v>0</v>
      </c>
      <c r="AP22" s="19"/>
      <c r="AQ22" s="24">
        <v>0</v>
      </c>
      <c r="AR22" s="12"/>
      <c r="AS22" s="23">
        <v>0</v>
      </c>
      <c r="AT22" s="19"/>
      <c r="AU22" s="18">
        <v>0</v>
      </c>
      <c r="AV22" s="19"/>
      <c r="AW22" s="24">
        <v>0</v>
      </c>
      <c r="AX22" s="12"/>
      <c r="AY22" s="23">
        <v>0</v>
      </c>
      <c r="AZ22" s="19"/>
      <c r="BA22" s="18">
        <v>0</v>
      </c>
      <c r="BB22" s="19"/>
      <c r="BC22" s="24">
        <v>0</v>
      </c>
      <c r="BD22" s="12"/>
      <c r="BE22" s="23">
        <v>0</v>
      </c>
      <c r="BF22" s="19"/>
      <c r="BG22" s="18">
        <v>0</v>
      </c>
      <c r="BH22" s="19"/>
      <c r="BI22" s="24">
        <v>0</v>
      </c>
      <c r="BJ22" s="12"/>
      <c r="BK22" s="23">
        <v>0</v>
      </c>
      <c r="BL22" s="19"/>
      <c r="BM22" s="18">
        <v>0</v>
      </c>
      <c r="BN22" s="19"/>
      <c r="BO22" s="24">
        <v>0</v>
      </c>
      <c r="BP22" s="2"/>
      <c r="BQ22" s="116"/>
      <c r="BR22" s="2"/>
      <c r="BS22" s="119"/>
    </row>
    <row r="23" spans="1:71" x14ac:dyDescent="0.3">
      <c r="A23" s="129"/>
      <c r="B23" s="2"/>
      <c r="C23" s="13"/>
      <c r="D23" s="14">
        <v>-1</v>
      </c>
      <c r="E23" s="15"/>
      <c r="F23" s="14">
        <v>0</v>
      </c>
      <c r="G23" s="16"/>
      <c r="H23" s="2"/>
      <c r="I23" s="17"/>
      <c r="J23" s="18">
        <v>-1</v>
      </c>
      <c r="K23" s="19"/>
      <c r="L23" s="18">
        <v>0</v>
      </c>
      <c r="M23" s="20"/>
      <c r="N23" s="12"/>
      <c r="O23" s="17"/>
      <c r="P23" s="18">
        <v>-1</v>
      </c>
      <c r="Q23" s="19"/>
      <c r="R23" s="18">
        <v>0</v>
      </c>
      <c r="S23" s="20"/>
      <c r="T23" s="12"/>
      <c r="U23" s="17"/>
      <c r="V23" s="18">
        <v>-1</v>
      </c>
      <c r="W23" s="19"/>
      <c r="X23" s="18">
        <v>0</v>
      </c>
      <c r="Y23" s="20"/>
      <c r="Z23" s="12"/>
      <c r="AA23" s="17"/>
      <c r="AB23" s="18">
        <v>-1</v>
      </c>
      <c r="AC23" s="19"/>
      <c r="AD23" s="18">
        <v>0</v>
      </c>
      <c r="AE23" s="20"/>
      <c r="AF23" s="12"/>
      <c r="AG23" s="17"/>
      <c r="AH23" s="18">
        <v>-1</v>
      </c>
      <c r="AI23" s="19"/>
      <c r="AJ23" s="18">
        <v>0</v>
      </c>
      <c r="AK23" s="20"/>
      <c r="AL23" s="12"/>
      <c r="AM23" s="17"/>
      <c r="AN23" s="18">
        <v>-1</v>
      </c>
      <c r="AO23" s="19"/>
      <c r="AP23" s="18">
        <v>0</v>
      </c>
      <c r="AQ23" s="20"/>
      <c r="AR23" s="12"/>
      <c r="AS23" s="17"/>
      <c r="AT23" s="18">
        <v>-1</v>
      </c>
      <c r="AU23" s="19"/>
      <c r="AV23" s="18">
        <v>0</v>
      </c>
      <c r="AW23" s="20"/>
      <c r="AX23" s="12"/>
      <c r="AY23" s="17"/>
      <c r="AZ23" s="18">
        <v>-1</v>
      </c>
      <c r="BA23" s="19"/>
      <c r="BB23" s="18">
        <v>0</v>
      </c>
      <c r="BC23" s="20"/>
      <c r="BD23" s="12"/>
      <c r="BE23" s="17"/>
      <c r="BF23" s="18">
        <v>-1</v>
      </c>
      <c r="BG23" s="19"/>
      <c r="BH23" s="18">
        <v>0</v>
      </c>
      <c r="BI23" s="20"/>
      <c r="BJ23" s="12"/>
      <c r="BK23" s="17"/>
      <c r="BL23" s="18">
        <v>-1</v>
      </c>
      <c r="BM23" s="19"/>
      <c r="BN23" s="18">
        <v>0</v>
      </c>
      <c r="BO23" s="20"/>
      <c r="BP23" s="2"/>
      <c r="BQ23" s="116"/>
      <c r="BR23" s="2"/>
      <c r="BS23" s="119"/>
    </row>
    <row r="24" spans="1:71" ht="15" thickBot="1" x14ac:dyDescent="0.35">
      <c r="A24" s="130"/>
      <c r="B24" s="2"/>
      <c r="C24" s="25"/>
      <c r="D24" s="26"/>
      <c r="E24" s="27">
        <v>-1</v>
      </c>
      <c r="F24" s="26"/>
      <c r="G24" s="28"/>
      <c r="H24" s="2"/>
      <c r="I24" s="29"/>
      <c r="J24" s="30"/>
      <c r="K24" s="31">
        <v>-1</v>
      </c>
      <c r="L24" s="30"/>
      <c r="M24" s="32"/>
      <c r="N24" s="12"/>
      <c r="O24" s="29"/>
      <c r="P24" s="30"/>
      <c r="Q24" s="31">
        <v>-1</v>
      </c>
      <c r="R24" s="30"/>
      <c r="S24" s="32"/>
      <c r="T24" s="12"/>
      <c r="U24" s="29"/>
      <c r="V24" s="30"/>
      <c r="W24" s="31">
        <v>-1</v>
      </c>
      <c r="X24" s="30"/>
      <c r="Y24" s="32"/>
      <c r="Z24" s="12"/>
      <c r="AA24" s="29"/>
      <c r="AB24" s="30"/>
      <c r="AC24" s="31">
        <v>-1</v>
      </c>
      <c r="AD24" s="30"/>
      <c r="AE24" s="32"/>
      <c r="AF24" s="12"/>
      <c r="AG24" s="29"/>
      <c r="AH24" s="30"/>
      <c r="AI24" s="31">
        <v>-1</v>
      </c>
      <c r="AJ24" s="30"/>
      <c r="AK24" s="32"/>
      <c r="AL24" s="12"/>
      <c r="AM24" s="29"/>
      <c r="AN24" s="30"/>
      <c r="AO24" s="31">
        <v>-1</v>
      </c>
      <c r="AP24" s="30"/>
      <c r="AQ24" s="32"/>
      <c r="AR24" s="12"/>
      <c r="AS24" s="29"/>
      <c r="AT24" s="30"/>
      <c r="AU24" s="31">
        <v>-1</v>
      </c>
      <c r="AV24" s="30"/>
      <c r="AW24" s="32"/>
      <c r="AX24" s="12"/>
      <c r="AY24" s="29"/>
      <c r="AZ24" s="30"/>
      <c r="BA24" s="31">
        <v>-1</v>
      </c>
      <c r="BB24" s="30"/>
      <c r="BC24" s="32"/>
      <c r="BD24" s="12"/>
      <c r="BE24" s="29"/>
      <c r="BF24" s="30"/>
      <c r="BG24" s="31">
        <v>-1</v>
      </c>
      <c r="BH24" s="30"/>
      <c r="BI24" s="32"/>
      <c r="BJ24" s="12"/>
      <c r="BK24" s="29"/>
      <c r="BL24" s="30"/>
      <c r="BM24" s="31">
        <v>-1</v>
      </c>
      <c r="BN24" s="30"/>
      <c r="BO24" s="32"/>
      <c r="BP24" s="2"/>
      <c r="BQ24" s="117"/>
      <c r="BR24" s="2"/>
      <c r="BS24" s="120"/>
    </row>
    <row r="25" spans="1:71" ht="15" customHeight="1" x14ac:dyDescent="0.3">
      <c r="A25" s="2"/>
      <c r="B25" s="2"/>
      <c r="C25" s="2"/>
      <c r="D25" s="2"/>
      <c r="E25" s="2"/>
      <c r="F25" s="113" t="s">
        <v>8</v>
      </c>
      <c r="G25" s="113"/>
      <c r="H25" s="2"/>
      <c r="I25" s="2"/>
      <c r="J25" s="153">
        <v>1</v>
      </c>
      <c r="K25" s="153"/>
      <c r="L25" s="153"/>
      <c r="M25" s="2"/>
      <c r="N25" s="2"/>
      <c r="O25" s="2"/>
      <c r="P25" s="153">
        <v>1</v>
      </c>
      <c r="Q25" s="153"/>
      <c r="R25" s="153"/>
      <c r="S25" s="2"/>
      <c r="T25" s="2"/>
      <c r="U25" s="2"/>
      <c r="V25" s="153">
        <v>0</v>
      </c>
      <c r="W25" s="153"/>
      <c r="X25" s="153"/>
      <c r="Y25" s="2"/>
      <c r="Z25" s="2"/>
      <c r="AA25" s="2"/>
      <c r="AB25" s="153">
        <v>1</v>
      </c>
      <c r="AC25" s="153"/>
      <c r="AD25" s="153"/>
      <c r="AE25" s="2"/>
      <c r="AF25" s="2"/>
      <c r="AG25" s="2"/>
      <c r="AH25" s="153">
        <v>1</v>
      </c>
      <c r="AI25" s="153"/>
      <c r="AJ25" s="153"/>
      <c r="AK25" s="2"/>
      <c r="AL25" s="2"/>
      <c r="AM25" s="2"/>
      <c r="AN25" s="153">
        <v>0</v>
      </c>
      <c r="AO25" s="153"/>
      <c r="AP25" s="153"/>
      <c r="AQ25" s="2"/>
      <c r="AR25" s="2"/>
      <c r="AS25" s="2"/>
      <c r="AT25" s="153">
        <v>1</v>
      </c>
      <c r="AU25" s="153"/>
      <c r="AV25" s="153"/>
      <c r="AW25" s="2"/>
      <c r="AX25" s="2"/>
      <c r="AY25" s="2"/>
      <c r="AZ25" s="153">
        <v>0</v>
      </c>
      <c r="BA25" s="153"/>
      <c r="BB25" s="153"/>
      <c r="BC25" s="2"/>
      <c r="BD25" s="2"/>
      <c r="BE25" s="2"/>
      <c r="BF25" s="153">
        <v>1</v>
      </c>
      <c r="BG25" s="153"/>
      <c r="BH25" s="153"/>
      <c r="BI25" s="2"/>
      <c r="BJ25" s="2"/>
      <c r="BK25" s="2"/>
      <c r="BL25" s="153">
        <v>1</v>
      </c>
      <c r="BM25" s="153"/>
      <c r="BN25" s="153"/>
      <c r="BO25" s="2"/>
      <c r="BP25" s="2"/>
      <c r="BQ25" s="2"/>
      <c r="BR25" s="2"/>
      <c r="BS25" s="2"/>
    </row>
    <row r="26" spans="1:71" ht="15.75" customHeight="1" thickBot="1" x14ac:dyDescent="0.35">
      <c r="A26" s="2"/>
      <c r="B26" s="2"/>
      <c r="C26" s="2"/>
      <c r="D26" s="2"/>
      <c r="E26" s="2"/>
      <c r="F26" s="2"/>
      <c r="G26" s="2"/>
      <c r="H26" s="2"/>
      <c r="I26" s="2"/>
      <c r="J26" s="103"/>
      <c r="K26" s="103"/>
      <c r="L26" s="103"/>
      <c r="M26" s="2"/>
      <c r="N26" s="2"/>
      <c r="O26" s="2"/>
      <c r="P26" s="103"/>
      <c r="Q26" s="103"/>
      <c r="R26" s="103"/>
      <c r="S26" s="2"/>
      <c r="T26" s="2"/>
      <c r="U26" s="2"/>
      <c r="V26" s="103"/>
      <c r="W26" s="103"/>
      <c r="X26" s="103"/>
      <c r="Y26" s="2"/>
      <c r="Z26" s="2"/>
      <c r="AA26" s="2"/>
      <c r="AB26" s="103"/>
      <c r="AC26" s="103"/>
      <c r="AD26" s="103"/>
      <c r="AE26" s="2"/>
      <c r="AF26" s="2"/>
      <c r="AG26" s="2"/>
      <c r="AH26" s="103"/>
      <c r="AI26" s="103"/>
      <c r="AJ26" s="103"/>
      <c r="AK26" s="2"/>
      <c r="AL26" s="2"/>
      <c r="AM26" s="2"/>
      <c r="AN26" s="103"/>
      <c r="AO26" s="103"/>
      <c r="AP26" s="103"/>
      <c r="AQ26" s="2"/>
      <c r="AR26" s="2"/>
      <c r="AS26" s="2"/>
      <c r="AT26" s="103"/>
      <c r="AU26" s="103"/>
      <c r="AV26" s="103"/>
      <c r="AW26" s="2"/>
      <c r="AX26" s="2"/>
      <c r="AY26" s="2"/>
      <c r="AZ26" s="103"/>
      <c r="BA26" s="103"/>
      <c r="BB26" s="103"/>
      <c r="BC26" s="2"/>
      <c r="BD26" s="2"/>
      <c r="BE26" s="2"/>
      <c r="BF26" s="103"/>
      <c r="BG26" s="103"/>
      <c r="BH26" s="103"/>
      <c r="BI26" s="2"/>
      <c r="BJ26" s="2"/>
      <c r="BK26" s="2"/>
      <c r="BL26" s="103"/>
      <c r="BM26" s="103"/>
      <c r="BN26" s="103"/>
      <c r="BO26" s="2"/>
      <c r="BP26" s="2"/>
      <c r="BQ26" s="2"/>
      <c r="BR26" s="2"/>
      <c r="BS26" s="2"/>
    </row>
    <row r="27" spans="1:71" x14ac:dyDescent="0.3">
      <c r="A27" s="128">
        <v>4</v>
      </c>
      <c r="B27" s="2"/>
      <c r="C27" s="4"/>
      <c r="D27" s="5"/>
      <c r="E27" s="6">
        <v>-1</v>
      </c>
      <c r="F27" s="5"/>
      <c r="G27" s="7"/>
      <c r="H27" s="2"/>
      <c r="I27" s="8"/>
      <c r="J27" s="9"/>
      <c r="K27" s="10">
        <v>-1</v>
      </c>
      <c r="L27" s="9"/>
      <c r="M27" s="11"/>
      <c r="N27" s="12"/>
      <c r="O27" s="8"/>
      <c r="P27" s="9"/>
      <c r="Q27" s="10">
        <v>-1</v>
      </c>
      <c r="R27" s="9"/>
      <c r="S27" s="11"/>
      <c r="T27" s="12"/>
      <c r="U27" s="8"/>
      <c r="V27" s="9"/>
      <c r="W27" s="10">
        <v>-1</v>
      </c>
      <c r="X27" s="9"/>
      <c r="Y27" s="11"/>
      <c r="Z27" s="12"/>
      <c r="AA27" s="8"/>
      <c r="AB27" s="9"/>
      <c r="AC27" s="10">
        <v>-1</v>
      </c>
      <c r="AD27" s="9"/>
      <c r="AE27" s="11"/>
      <c r="AF27" s="12"/>
      <c r="AG27" s="8"/>
      <c r="AH27" s="9"/>
      <c r="AI27" s="10">
        <v>-1</v>
      </c>
      <c r="AJ27" s="9"/>
      <c r="AK27" s="11"/>
      <c r="AL27" s="12"/>
      <c r="AM27" s="8"/>
      <c r="AN27" s="9"/>
      <c r="AO27" s="10">
        <v>-1</v>
      </c>
      <c r="AP27" s="9"/>
      <c r="AQ27" s="11"/>
      <c r="AR27" s="12"/>
      <c r="AS27" s="8"/>
      <c r="AT27" s="9"/>
      <c r="AU27" s="10">
        <v>-1</v>
      </c>
      <c r="AV27" s="9"/>
      <c r="AW27" s="11"/>
      <c r="AX27" s="12"/>
      <c r="AY27" s="8"/>
      <c r="AZ27" s="9"/>
      <c r="BA27" s="10">
        <v>-1</v>
      </c>
      <c r="BB27" s="9"/>
      <c r="BC27" s="11"/>
      <c r="BD27" s="12"/>
      <c r="BE27" s="8"/>
      <c r="BF27" s="9"/>
      <c r="BG27" s="10">
        <v>-1</v>
      </c>
      <c r="BH27" s="9"/>
      <c r="BI27" s="11"/>
      <c r="BJ27" s="12"/>
      <c r="BK27" s="8"/>
      <c r="BL27" s="9"/>
      <c r="BM27" s="10">
        <v>-1</v>
      </c>
      <c r="BN27" s="9"/>
      <c r="BO27" s="11"/>
      <c r="BP27" s="2"/>
      <c r="BQ27" s="115">
        <v>21</v>
      </c>
      <c r="BR27" s="2"/>
      <c r="BS27" s="118">
        <v>4</v>
      </c>
    </row>
    <row r="28" spans="1:71" x14ac:dyDescent="0.3">
      <c r="A28" s="129"/>
      <c r="B28" s="2"/>
      <c r="C28" s="13"/>
      <c r="D28" s="14">
        <v>-1</v>
      </c>
      <c r="E28" s="15"/>
      <c r="F28" s="14">
        <v>-1</v>
      </c>
      <c r="G28" s="16"/>
      <c r="H28" s="2"/>
      <c r="I28" s="17"/>
      <c r="J28" s="18">
        <v>-1</v>
      </c>
      <c r="K28" s="19"/>
      <c r="L28" s="18">
        <v>-1</v>
      </c>
      <c r="M28" s="20"/>
      <c r="N28" s="12"/>
      <c r="O28" s="17"/>
      <c r="P28" s="18">
        <v>-1</v>
      </c>
      <c r="Q28" s="19"/>
      <c r="R28" s="18">
        <v>-1</v>
      </c>
      <c r="S28" s="20"/>
      <c r="T28" s="12"/>
      <c r="U28" s="17"/>
      <c r="V28" s="18">
        <v>-1</v>
      </c>
      <c r="W28" s="19"/>
      <c r="X28" s="18">
        <v>-1</v>
      </c>
      <c r="Y28" s="20"/>
      <c r="Z28" s="12"/>
      <c r="AA28" s="17"/>
      <c r="AB28" s="18">
        <v>-1</v>
      </c>
      <c r="AC28" s="19"/>
      <c r="AD28" s="18">
        <v>-1</v>
      </c>
      <c r="AE28" s="20"/>
      <c r="AF28" s="12"/>
      <c r="AG28" s="17"/>
      <c r="AH28" s="18">
        <v>-1</v>
      </c>
      <c r="AI28" s="19"/>
      <c r="AJ28" s="18">
        <v>-1</v>
      </c>
      <c r="AK28" s="20"/>
      <c r="AL28" s="12"/>
      <c r="AM28" s="17"/>
      <c r="AN28" s="18">
        <v>-1</v>
      </c>
      <c r="AO28" s="19"/>
      <c r="AP28" s="18">
        <v>-1</v>
      </c>
      <c r="AQ28" s="20"/>
      <c r="AR28" s="12"/>
      <c r="AS28" s="17"/>
      <c r="AT28" s="18">
        <v>-1</v>
      </c>
      <c r="AU28" s="19"/>
      <c r="AV28" s="18">
        <v>-1</v>
      </c>
      <c r="AW28" s="20"/>
      <c r="AX28" s="12"/>
      <c r="AY28" s="17"/>
      <c r="AZ28" s="18">
        <v>-1</v>
      </c>
      <c r="BA28" s="19"/>
      <c r="BB28" s="18">
        <v>-1</v>
      </c>
      <c r="BC28" s="20"/>
      <c r="BD28" s="12"/>
      <c r="BE28" s="17"/>
      <c r="BF28" s="18">
        <v>-1</v>
      </c>
      <c r="BG28" s="19"/>
      <c r="BH28" s="18">
        <v>-1</v>
      </c>
      <c r="BI28" s="20"/>
      <c r="BJ28" s="12"/>
      <c r="BK28" s="17"/>
      <c r="BL28" s="18">
        <v>-1</v>
      </c>
      <c r="BM28" s="19"/>
      <c r="BN28" s="18">
        <v>-1</v>
      </c>
      <c r="BO28" s="20"/>
      <c r="BP28" s="2"/>
      <c r="BQ28" s="116"/>
      <c r="BR28" s="2"/>
      <c r="BS28" s="119"/>
    </row>
    <row r="29" spans="1:71" x14ac:dyDescent="0.3">
      <c r="A29" s="129"/>
      <c r="B29" s="2"/>
      <c r="C29" s="21">
        <v>0</v>
      </c>
      <c r="D29" s="15"/>
      <c r="E29" s="14">
        <v>0</v>
      </c>
      <c r="F29" s="15"/>
      <c r="G29" s="22">
        <v>0</v>
      </c>
      <c r="H29" s="2"/>
      <c r="I29" s="23">
        <v>0</v>
      </c>
      <c r="J29" s="19"/>
      <c r="K29" s="18">
        <v>0</v>
      </c>
      <c r="L29" s="19"/>
      <c r="M29" s="24">
        <v>0</v>
      </c>
      <c r="N29" s="12"/>
      <c r="O29" s="23">
        <v>0</v>
      </c>
      <c r="P29" s="19"/>
      <c r="Q29" s="18">
        <v>0</v>
      </c>
      <c r="R29" s="19"/>
      <c r="S29" s="24">
        <v>0</v>
      </c>
      <c r="T29" s="12"/>
      <c r="U29" s="23">
        <v>0</v>
      </c>
      <c r="V29" s="19"/>
      <c r="W29" s="18">
        <v>0</v>
      </c>
      <c r="X29" s="19"/>
      <c r="Y29" s="24">
        <v>0</v>
      </c>
      <c r="Z29" s="12"/>
      <c r="AA29" s="23">
        <v>0</v>
      </c>
      <c r="AB29" s="19"/>
      <c r="AC29" s="18">
        <v>0</v>
      </c>
      <c r="AD29" s="19"/>
      <c r="AE29" s="24">
        <v>0</v>
      </c>
      <c r="AF29" s="12"/>
      <c r="AG29" s="23">
        <v>0</v>
      </c>
      <c r="AH29" s="19"/>
      <c r="AI29" s="18">
        <v>0</v>
      </c>
      <c r="AJ29" s="19"/>
      <c r="AK29" s="24">
        <v>0</v>
      </c>
      <c r="AL29" s="12"/>
      <c r="AM29" s="23">
        <v>0</v>
      </c>
      <c r="AN29" s="19"/>
      <c r="AO29" s="18">
        <v>0</v>
      </c>
      <c r="AP29" s="19"/>
      <c r="AQ29" s="24">
        <v>0</v>
      </c>
      <c r="AR29" s="12"/>
      <c r="AS29" s="23">
        <v>0</v>
      </c>
      <c r="AT29" s="19"/>
      <c r="AU29" s="18">
        <v>0</v>
      </c>
      <c r="AV29" s="19"/>
      <c r="AW29" s="24">
        <v>0</v>
      </c>
      <c r="AX29" s="12"/>
      <c r="AY29" s="23">
        <v>0</v>
      </c>
      <c r="AZ29" s="19"/>
      <c r="BA29" s="18">
        <v>0</v>
      </c>
      <c r="BB29" s="19"/>
      <c r="BC29" s="24">
        <v>0</v>
      </c>
      <c r="BD29" s="12"/>
      <c r="BE29" s="23">
        <v>0</v>
      </c>
      <c r="BF29" s="19"/>
      <c r="BG29" s="18">
        <v>0</v>
      </c>
      <c r="BH29" s="19"/>
      <c r="BI29" s="24">
        <v>0</v>
      </c>
      <c r="BJ29" s="12"/>
      <c r="BK29" s="23">
        <v>0</v>
      </c>
      <c r="BL29" s="19"/>
      <c r="BM29" s="18">
        <v>0</v>
      </c>
      <c r="BN29" s="19"/>
      <c r="BO29" s="24">
        <v>0</v>
      </c>
      <c r="BP29" s="2"/>
      <c r="BQ29" s="116"/>
      <c r="BR29" s="2"/>
      <c r="BS29" s="119"/>
    </row>
    <row r="30" spans="1:71" x14ac:dyDescent="0.3">
      <c r="A30" s="129"/>
      <c r="B30" s="2"/>
      <c r="C30" s="13"/>
      <c r="D30" s="14">
        <v>0</v>
      </c>
      <c r="E30" s="15"/>
      <c r="F30" s="14">
        <v>-1</v>
      </c>
      <c r="G30" s="16"/>
      <c r="H30" s="2"/>
      <c r="I30" s="17"/>
      <c r="J30" s="18">
        <v>0</v>
      </c>
      <c r="K30" s="19"/>
      <c r="L30" s="18">
        <v>-1</v>
      </c>
      <c r="M30" s="20"/>
      <c r="N30" s="12"/>
      <c r="O30" s="17"/>
      <c r="P30" s="18">
        <v>0</v>
      </c>
      <c r="Q30" s="19"/>
      <c r="R30" s="18">
        <v>-1</v>
      </c>
      <c r="S30" s="20"/>
      <c r="T30" s="12"/>
      <c r="U30" s="17"/>
      <c r="V30" s="18">
        <v>0</v>
      </c>
      <c r="W30" s="19"/>
      <c r="X30" s="18">
        <v>-1</v>
      </c>
      <c r="Y30" s="20"/>
      <c r="Z30" s="12"/>
      <c r="AA30" s="17"/>
      <c r="AB30" s="18">
        <v>0</v>
      </c>
      <c r="AC30" s="19"/>
      <c r="AD30" s="18">
        <v>-1</v>
      </c>
      <c r="AE30" s="20"/>
      <c r="AF30" s="12"/>
      <c r="AG30" s="17"/>
      <c r="AH30" s="18">
        <v>0</v>
      </c>
      <c r="AI30" s="19"/>
      <c r="AJ30" s="18">
        <v>-1</v>
      </c>
      <c r="AK30" s="20"/>
      <c r="AL30" s="12"/>
      <c r="AM30" s="17"/>
      <c r="AN30" s="18">
        <v>0</v>
      </c>
      <c r="AO30" s="19"/>
      <c r="AP30" s="18">
        <v>-1</v>
      </c>
      <c r="AQ30" s="20"/>
      <c r="AR30" s="12"/>
      <c r="AS30" s="17"/>
      <c r="AT30" s="18">
        <v>0</v>
      </c>
      <c r="AU30" s="19"/>
      <c r="AV30" s="18">
        <v>-1</v>
      </c>
      <c r="AW30" s="20"/>
      <c r="AX30" s="12"/>
      <c r="AY30" s="17"/>
      <c r="AZ30" s="18">
        <v>0</v>
      </c>
      <c r="BA30" s="19"/>
      <c r="BB30" s="18">
        <v>-1</v>
      </c>
      <c r="BC30" s="20"/>
      <c r="BD30" s="12"/>
      <c r="BE30" s="17"/>
      <c r="BF30" s="18">
        <v>0</v>
      </c>
      <c r="BG30" s="19"/>
      <c r="BH30" s="18">
        <v>-1</v>
      </c>
      <c r="BI30" s="20"/>
      <c r="BJ30" s="12"/>
      <c r="BK30" s="17"/>
      <c r="BL30" s="18">
        <v>0</v>
      </c>
      <c r="BM30" s="19"/>
      <c r="BN30" s="18">
        <v>-1</v>
      </c>
      <c r="BO30" s="20"/>
      <c r="BP30" s="2"/>
      <c r="BQ30" s="116"/>
      <c r="BR30" s="2"/>
      <c r="BS30" s="119"/>
    </row>
    <row r="31" spans="1:71" ht="15" thickBot="1" x14ac:dyDescent="0.35">
      <c r="A31" s="130"/>
      <c r="B31" s="2"/>
      <c r="C31" s="25"/>
      <c r="D31" s="26"/>
      <c r="E31" s="27">
        <v>-1</v>
      </c>
      <c r="F31" s="26"/>
      <c r="G31" s="28"/>
      <c r="H31" s="2"/>
      <c r="I31" s="29"/>
      <c r="J31" s="30"/>
      <c r="K31" s="31">
        <v>-1</v>
      </c>
      <c r="L31" s="30"/>
      <c r="M31" s="32"/>
      <c r="N31" s="12"/>
      <c r="O31" s="29"/>
      <c r="P31" s="30"/>
      <c r="Q31" s="31">
        <v>-1</v>
      </c>
      <c r="R31" s="30"/>
      <c r="S31" s="32"/>
      <c r="T31" s="12"/>
      <c r="U31" s="29"/>
      <c r="V31" s="30"/>
      <c r="W31" s="31">
        <v>-1</v>
      </c>
      <c r="X31" s="30"/>
      <c r="Y31" s="32"/>
      <c r="Z31" s="12"/>
      <c r="AA31" s="29"/>
      <c r="AB31" s="30"/>
      <c r="AC31" s="31">
        <v>-1</v>
      </c>
      <c r="AD31" s="30"/>
      <c r="AE31" s="32"/>
      <c r="AF31" s="12"/>
      <c r="AG31" s="29"/>
      <c r="AH31" s="30"/>
      <c r="AI31" s="31">
        <v>-1</v>
      </c>
      <c r="AJ31" s="30"/>
      <c r="AK31" s="32"/>
      <c r="AL31" s="12"/>
      <c r="AM31" s="29"/>
      <c r="AN31" s="30"/>
      <c r="AO31" s="31">
        <v>-1</v>
      </c>
      <c r="AP31" s="30"/>
      <c r="AQ31" s="32"/>
      <c r="AR31" s="12"/>
      <c r="AS31" s="29"/>
      <c r="AT31" s="30"/>
      <c r="AU31" s="31">
        <v>-1</v>
      </c>
      <c r="AV31" s="30"/>
      <c r="AW31" s="32"/>
      <c r="AX31" s="12"/>
      <c r="AY31" s="29"/>
      <c r="AZ31" s="30"/>
      <c r="BA31" s="31">
        <v>-1</v>
      </c>
      <c r="BB31" s="30"/>
      <c r="BC31" s="32"/>
      <c r="BD31" s="12"/>
      <c r="BE31" s="29"/>
      <c r="BF31" s="30"/>
      <c r="BG31" s="31">
        <v>-1</v>
      </c>
      <c r="BH31" s="30"/>
      <c r="BI31" s="32"/>
      <c r="BJ31" s="12"/>
      <c r="BK31" s="29"/>
      <c r="BL31" s="30"/>
      <c r="BM31" s="31">
        <v>-1</v>
      </c>
      <c r="BN31" s="30"/>
      <c r="BO31" s="32"/>
      <c r="BP31" s="2"/>
      <c r="BQ31" s="117"/>
      <c r="BR31" s="2"/>
      <c r="BS31" s="120"/>
    </row>
    <row r="32" spans="1:71" ht="15" customHeight="1" x14ac:dyDescent="0.3">
      <c r="A32" s="2"/>
      <c r="B32" s="2"/>
      <c r="C32" s="113" t="s">
        <v>8</v>
      </c>
      <c r="D32" s="113"/>
      <c r="E32" s="33"/>
      <c r="F32" s="33"/>
      <c r="G32" s="2"/>
      <c r="H32" s="2"/>
      <c r="I32" s="2"/>
      <c r="J32" s="153">
        <v>0</v>
      </c>
      <c r="K32" s="153"/>
      <c r="L32" s="153"/>
      <c r="M32" s="2"/>
      <c r="N32" s="2"/>
      <c r="O32" s="2"/>
      <c r="P32" s="153">
        <v>0</v>
      </c>
      <c r="Q32" s="153"/>
      <c r="R32" s="153"/>
      <c r="S32" s="2"/>
      <c r="T32" s="2"/>
      <c r="U32" s="2"/>
      <c r="V32" s="153">
        <v>1</v>
      </c>
      <c r="W32" s="153"/>
      <c r="X32" s="153"/>
      <c r="Y32" s="2"/>
      <c r="Z32" s="2"/>
      <c r="AA32" s="2"/>
      <c r="AB32" s="153">
        <v>1</v>
      </c>
      <c r="AC32" s="153"/>
      <c r="AD32" s="153"/>
      <c r="AE32" s="2"/>
      <c r="AF32" s="2"/>
      <c r="AG32" s="2"/>
      <c r="AH32" s="153">
        <v>0</v>
      </c>
      <c r="AI32" s="153"/>
      <c r="AJ32" s="153"/>
      <c r="AK32" s="2"/>
      <c r="AL32" s="2"/>
      <c r="AM32" s="2"/>
      <c r="AN32" s="153">
        <v>1</v>
      </c>
      <c r="AO32" s="153"/>
      <c r="AP32" s="153"/>
      <c r="AQ32" s="2"/>
      <c r="AR32" s="2"/>
      <c r="AS32" s="2"/>
      <c r="AT32" s="153">
        <v>0</v>
      </c>
      <c r="AU32" s="153"/>
      <c r="AV32" s="153"/>
      <c r="AW32" s="2"/>
      <c r="AX32" s="2"/>
      <c r="AY32" s="2"/>
      <c r="AZ32" s="153">
        <v>0</v>
      </c>
      <c r="BA32" s="153"/>
      <c r="BB32" s="153"/>
      <c r="BC32" s="2"/>
      <c r="BD32" s="2"/>
      <c r="BE32" s="2"/>
      <c r="BF32" s="153">
        <v>1</v>
      </c>
      <c r="BG32" s="153"/>
      <c r="BH32" s="153"/>
      <c r="BI32" s="2"/>
      <c r="BJ32" s="2"/>
      <c r="BK32" s="2"/>
      <c r="BL32" s="153">
        <v>0</v>
      </c>
      <c r="BM32" s="153"/>
      <c r="BN32" s="153"/>
      <c r="BO32" s="2"/>
      <c r="BP32" s="2"/>
      <c r="BQ32" s="2"/>
      <c r="BR32" s="2"/>
      <c r="BS32" s="2"/>
    </row>
    <row r="33" spans="1:71" ht="15.75" customHeight="1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103"/>
      <c r="K33" s="103"/>
      <c r="L33" s="103"/>
      <c r="M33" s="2"/>
      <c r="N33" s="2"/>
      <c r="O33" s="2"/>
      <c r="P33" s="103"/>
      <c r="Q33" s="103"/>
      <c r="R33" s="103"/>
      <c r="S33" s="2"/>
      <c r="T33" s="2"/>
      <c r="U33" s="2"/>
      <c r="V33" s="103"/>
      <c r="W33" s="103"/>
      <c r="X33" s="103"/>
      <c r="Y33" s="2"/>
      <c r="Z33" s="2"/>
      <c r="AA33" s="2"/>
      <c r="AB33" s="103"/>
      <c r="AC33" s="103"/>
      <c r="AD33" s="103"/>
      <c r="AE33" s="2"/>
      <c r="AF33" s="2"/>
      <c r="AG33" s="2"/>
      <c r="AH33" s="103"/>
      <c r="AI33" s="103"/>
      <c r="AJ33" s="103"/>
      <c r="AK33" s="2"/>
      <c r="AL33" s="2"/>
      <c r="AM33" s="2"/>
      <c r="AN33" s="103"/>
      <c r="AO33" s="103"/>
      <c r="AP33" s="103"/>
      <c r="AQ33" s="2"/>
      <c r="AR33" s="2"/>
      <c r="AS33" s="2"/>
      <c r="AT33" s="103"/>
      <c r="AU33" s="103"/>
      <c r="AV33" s="103"/>
      <c r="AW33" s="2"/>
      <c r="AX33" s="2"/>
      <c r="AY33" s="2"/>
      <c r="AZ33" s="103"/>
      <c r="BA33" s="103"/>
      <c r="BB33" s="103"/>
      <c r="BC33" s="2"/>
      <c r="BD33" s="2"/>
      <c r="BE33" s="2"/>
      <c r="BF33" s="103"/>
      <c r="BG33" s="103"/>
      <c r="BH33" s="103"/>
      <c r="BI33" s="2"/>
      <c r="BJ33" s="2"/>
      <c r="BK33" s="2"/>
      <c r="BL33" s="103"/>
      <c r="BM33" s="103"/>
      <c r="BN33" s="103"/>
      <c r="BO33" s="2"/>
      <c r="BP33" s="2"/>
      <c r="BQ33" s="2"/>
      <c r="BR33" s="2"/>
      <c r="BS33" s="2"/>
    </row>
    <row r="34" spans="1:71" ht="25.8" x14ac:dyDescent="0.5">
      <c r="A34" s="128">
        <v>5</v>
      </c>
      <c r="B34" s="2"/>
      <c r="C34" s="4"/>
      <c r="D34" s="5"/>
      <c r="E34" s="6">
        <v>0</v>
      </c>
      <c r="F34" s="5"/>
      <c r="G34" s="7"/>
      <c r="H34" s="2"/>
      <c r="I34" s="2"/>
      <c r="J34" s="151">
        <v>1</v>
      </c>
      <c r="K34" s="151"/>
      <c r="L34" s="2"/>
      <c r="M34" s="2"/>
      <c r="N34" s="151">
        <v>2</v>
      </c>
      <c r="O34" s="151"/>
      <c r="P34" s="2"/>
      <c r="Q34" s="2"/>
      <c r="R34" s="151">
        <v>3</v>
      </c>
      <c r="S34" s="151"/>
      <c r="T34" s="2"/>
      <c r="U34" s="2"/>
      <c r="V34" s="151">
        <v>4</v>
      </c>
      <c r="W34" s="151"/>
      <c r="X34" s="37"/>
      <c r="Y34" s="37"/>
      <c r="Z34" s="151">
        <v>5</v>
      </c>
      <c r="AA34" s="151"/>
      <c r="AB34" s="37"/>
      <c r="AC34" s="37"/>
      <c r="AD34" s="151">
        <v>6</v>
      </c>
      <c r="AE34" s="151"/>
      <c r="AF34" s="37"/>
      <c r="AG34" s="37"/>
      <c r="AH34" s="151">
        <v>7</v>
      </c>
      <c r="AI34" s="151"/>
      <c r="AJ34" s="37"/>
      <c r="AK34" s="37"/>
      <c r="AL34" s="151">
        <v>8</v>
      </c>
      <c r="AM34" s="151"/>
      <c r="AN34" s="37"/>
      <c r="AO34" s="37"/>
      <c r="AP34" s="151">
        <v>9</v>
      </c>
      <c r="AQ34" s="151"/>
      <c r="AR34" s="37"/>
      <c r="AS34" s="37"/>
      <c r="AT34" s="151">
        <v>10</v>
      </c>
      <c r="AU34" s="151"/>
      <c r="AV34" s="37"/>
      <c r="AW34" s="37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115">
        <v>65</v>
      </c>
      <c r="BR34" s="2"/>
      <c r="BS34" s="118">
        <v>4</v>
      </c>
    </row>
    <row r="35" spans="1:71" ht="13.5" customHeight="1" x14ac:dyDescent="0.5">
      <c r="A35" s="129"/>
      <c r="B35" s="2"/>
      <c r="C35" s="13"/>
      <c r="D35" s="14">
        <v>0</v>
      </c>
      <c r="E35" s="15"/>
      <c r="F35" s="14">
        <v>0</v>
      </c>
      <c r="G35" s="16"/>
      <c r="H35" s="2"/>
      <c r="I35" s="2"/>
      <c r="J35" s="152"/>
      <c r="K35" s="152"/>
      <c r="L35" s="2"/>
      <c r="M35" s="2"/>
      <c r="N35" s="152"/>
      <c r="O35" s="152"/>
      <c r="P35" s="2"/>
      <c r="Q35" s="2"/>
      <c r="R35" s="152"/>
      <c r="S35" s="152"/>
      <c r="T35" s="2"/>
      <c r="U35" s="2"/>
      <c r="V35" s="152"/>
      <c r="W35" s="152"/>
      <c r="X35" s="37"/>
      <c r="Y35" s="37"/>
      <c r="Z35" s="152"/>
      <c r="AA35" s="152"/>
      <c r="AB35" s="37"/>
      <c r="AC35" s="37"/>
      <c r="AD35" s="152"/>
      <c r="AE35" s="152"/>
      <c r="AF35" s="37"/>
      <c r="AG35" s="37"/>
      <c r="AH35" s="152"/>
      <c r="AI35" s="152"/>
      <c r="AJ35" s="37"/>
      <c r="AK35" s="37"/>
      <c r="AL35" s="152"/>
      <c r="AM35" s="152"/>
      <c r="AN35" s="37"/>
      <c r="AO35" s="37"/>
      <c r="AP35" s="152"/>
      <c r="AQ35" s="152"/>
      <c r="AR35" s="37"/>
      <c r="AS35" s="37"/>
      <c r="AT35" s="152"/>
      <c r="AU35" s="152"/>
      <c r="AV35" s="37"/>
      <c r="AW35" s="37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116"/>
      <c r="BR35" s="2"/>
      <c r="BS35" s="119"/>
    </row>
    <row r="36" spans="1:71" ht="23.4" x14ac:dyDescent="0.45">
      <c r="A36" s="129"/>
      <c r="B36" s="2"/>
      <c r="C36" s="21">
        <v>0</v>
      </c>
      <c r="D36" s="15"/>
      <c r="E36" s="14">
        <v>0</v>
      </c>
      <c r="F36" s="15"/>
      <c r="G36" s="22">
        <v>0</v>
      </c>
      <c r="H36" s="2"/>
      <c r="I36" s="39"/>
      <c r="J36" s="145">
        <v>8</v>
      </c>
      <c r="K36" s="146"/>
      <c r="L36" s="39"/>
      <c r="M36" s="39"/>
      <c r="N36" s="145">
        <v>6</v>
      </c>
      <c r="O36" s="146"/>
      <c r="P36" s="39"/>
      <c r="Q36" s="39"/>
      <c r="R36" s="145">
        <v>3</v>
      </c>
      <c r="S36" s="146"/>
      <c r="T36" s="39"/>
      <c r="U36" s="39"/>
      <c r="V36" s="145">
        <v>7</v>
      </c>
      <c r="W36" s="146"/>
      <c r="X36" s="39"/>
      <c r="Y36" s="39"/>
      <c r="Z36" s="145">
        <v>7</v>
      </c>
      <c r="AA36" s="146"/>
      <c r="AB36" s="39"/>
      <c r="AC36" s="39"/>
      <c r="AD36" s="145">
        <v>5</v>
      </c>
      <c r="AE36" s="146"/>
      <c r="AF36" s="39"/>
      <c r="AG36" s="39"/>
      <c r="AH36" s="145">
        <v>7</v>
      </c>
      <c r="AI36" s="146"/>
      <c r="AJ36" s="39"/>
      <c r="AK36" s="39"/>
      <c r="AL36" s="145">
        <v>9</v>
      </c>
      <c r="AM36" s="146"/>
      <c r="AN36" s="39"/>
      <c r="AO36" s="39"/>
      <c r="AP36" s="145">
        <v>7</v>
      </c>
      <c r="AQ36" s="146"/>
      <c r="AR36" s="39"/>
      <c r="AS36" s="39"/>
      <c r="AT36" s="145">
        <v>6</v>
      </c>
      <c r="AU36" s="146"/>
      <c r="AV36" s="39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116"/>
      <c r="BR36" s="2"/>
      <c r="BS36" s="119"/>
    </row>
    <row r="37" spans="1:71" ht="23.4" x14ac:dyDescent="0.45">
      <c r="A37" s="129"/>
      <c r="B37" s="2"/>
      <c r="C37" s="13"/>
      <c r="D37" s="14">
        <v>0</v>
      </c>
      <c r="E37" s="15"/>
      <c r="F37" s="14">
        <v>0</v>
      </c>
      <c r="G37" s="16"/>
      <c r="H37" s="2"/>
      <c r="I37" s="39"/>
      <c r="J37" s="147"/>
      <c r="K37" s="148"/>
      <c r="L37" s="39"/>
      <c r="M37" s="39"/>
      <c r="N37" s="147"/>
      <c r="O37" s="148"/>
      <c r="P37" s="39"/>
      <c r="Q37" s="39"/>
      <c r="R37" s="147"/>
      <c r="S37" s="148"/>
      <c r="T37" s="39"/>
      <c r="U37" s="39"/>
      <c r="V37" s="147"/>
      <c r="W37" s="148"/>
      <c r="X37" s="39"/>
      <c r="Y37" s="39"/>
      <c r="Z37" s="147"/>
      <c r="AA37" s="148"/>
      <c r="AB37" s="39"/>
      <c r="AC37" s="39"/>
      <c r="AD37" s="147"/>
      <c r="AE37" s="148"/>
      <c r="AF37" s="39"/>
      <c r="AG37" s="39"/>
      <c r="AH37" s="147"/>
      <c r="AI37" s="148"/>
      <c r="AJ37" s="39"/>
      <c r="AK37" s="39"/>
      <c r="AL37" s="147"/>
      <c r="AM37" s="148"/>
      <c r="AN37" s="39"/>
      <c r="AO37" s="39"/>
      <c r="AP37" s="147"/>
      <c r="AQ37" s="148"/>
      <c r="AR37" s="39"/>
      <c r="AS37" s="39"/>
      <c r="AT37" s="147"/>
      <c r="AU37" s="148"/>
      <c r="AV37" s="39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116"/>
      <c r="BR37" s="2"/>
      <c r="BS37" s="119"/>
    </row>
    <row r="38" spans="1:71" ht="24" thickBot="1" x14ac:dyDescent="0.5">
      <c r="A38" s="130"/>
      <c r="B38" s="2"/>
      <c r="C38" s="25"/>
      <c r="D38" s="26"/>
      <c r="E38" s="27">
        <v>0</v>
      </c>
      <c r="F38" s="26"/>
      <c r="G38" s="28"/>
      <c r="H38" s="2"/>
      <c r="I38" s="39"/>
      <c r="J38" s="149"/>
      <c r="K38" s="150"/>
      <c r="L38" s="39"/>
      <c r="M38" s="39"/>
      <c r="N38" s="149"/>
      <c r="O38" s="150"/>
      <c r="P38" s="39"/>
      <c r="Q38" s="39"/>
      <c r="R38" s="149"/>
      <c r="S38" s="150"/>
      <c r="T38" s="39"/>
      <c r="U38" s="39"/>
      <c r="V38" s="149"/>
      <c r="W38" s="150"/>
      <c r="X38" s="39"/>
      <c r="Y38" s="39"/>
      <c r="Z38" s="149"/>
      <c r="AA38" s="150"/>
      <c r="AB38" s="39"/>
      <c r="AC38" s="39"/>
      <c r="AD38" s="149"/>
      <c r="AE38" s="150"/>
      <c r="AF38" s="39"/>
      <c r="AG38" s="39"/>
      <c r="AH38" s="149"/>
      <c r="AI38" s="150"/>
      <c r="AJ38" s="39"/>
      <c r="AK38" s="39"/>
      <c r="AL38" s="149"/>
      <c r="AM38" s="150"/>
      <c r="AN38" s="39"/>
      <c r="AO38" s="39"/>
      <c r="AP38" s="149"/>
      <c r="AQ38" s="150"/>
      <c r="AR38" s="39"/>
      <c r="AS38" s="39"/>
      <c r="AT38" s="149"/>
      <c r="AU38" s="150"/>
      <c r="AV38" s="39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117"/>
      <c r="BR38" s="2"/>
      <c r="BS38" s="120"/>
    </row>
    <row r="39" spans="1:71" ht="19.5" customHeight="1" x14ac:dyDescent="0.3">
      <c r="A39" s="2"/>
      <c r="B39" s="2"/>
      <c r="C39" s="2"/>
      <c r="D39" s="2"/>
      <c r="E39" s="113" t="s">
        <v>8</v>
      </c>
      <c r="F39" s="113"/>
      <c r="G39" s="2"/>
      <c r="H39" s="2"/>
      <c r="I39" s="127">
        <v>0</v>
      </c>
      <c r="J39" s="127"/>
      <c r="K39" s="127"/>
      <c r="L39" s="127"/>
      <c r="M39" s="127">
        <v>1</v>
      </c>
      <c r="N39" s="127"/>
      <c r="O39" s="127"/>
      <c r="P39" s="127"/>
      <c r="Q39" s="127">
        <v>0</v>
      </c>
      <c r="R39" s="127"/>
      <c r="S39" s="127"/>
      <c r="T39" s="127"/>
      <c r="U39" s="127">
        <v>1</v>
      </c>
      <c r="V39" s="127"/>
      <c r="W39" s="127"/>
      <c r="X39" s="127"/>
      <c r="Y39" s="127">
        <v>0</v>
      </c>
      <c r="Z39" s="127"/>
      <c r="AA39" s="127"/>
      <c r="AB39" s="127"/>
      <c r="AC39" s="127">
        <v>0</v>
      </c>
      <c r="AD39" s="127"/>
      <c r="AE39" s="127"/>
      <c r="AF39" s="127"/>
      <c r="AG39" s="127">
        <v>0</v>
      </c>
      <c r="AH39" s="127"/>
      <c r="AI39" s="127"/>
      <c r="AJ39" s="127"/>
      <c r="AK39" s="127">
        <v>1</v>
      </c>
      <c r="AL39" s="127"/>
      <c r="AM39" s="127"/>
      <c r="AN39" s="127"/>
      <c r="AO39" s="127">
        <v>1</v>
      </c>
      <c r="AP39" s="127"/>
      <c r="AQ39" s="127"/>
      <c r="AR39" s="127"/>
      <c r="AS39" s="127">
        <v>0</v>
      </c>
      <c r="AT39" s="127"/>
      <c r="AU39" s="127"/>
      <c r="AV39" s="127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9.75" customHeight="1" thickBot="1" x14ac:dyDescent="0.35">
      <c r="A40" s="2"/>
      <c r="B40" s="2"/>
      <c r="C40" s="2"/>
      <c r="D40" s="2"/>
      <c r="E40" s="2"/>
      <c r="F40" s="2"/>
      <c r="G40" s="2"/>
      <c r="H40" s="2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6.5" customHeight="1" thickTop="1" thickBot="1" x14ac:dyDescent="0.35">
      <c r="A41" s="128">
        <v>6</v>
      </c>
      <c r="B41" s="2"/>
      <c r="C41" s="4"/>
      <c r="D41" s="5"/>
      <c r="E41" s="6">
        <v>0</v>
      </c>
      <c r="F41" s="5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131" t="s">
        <v>9</v>
      </c>
      <c r="BB41" s="132"/>
      <c r="BC41" s="132"/>
      <c r="BD41" s="132"/>
      <c r="BE41" s="132"/>
      <c r="BF41" s="132"/>
      <c r="BG41" s="132"/>
      <c r="BH41" s="135">
        <f>BQ6+BQ13+BQ20+BQ27+BQ34+BQ41</f>
        <v>216</v>
      </c>
      <c r="BI41" s="135"/>
      <c r="BJ41" s="135"/>
      <c r="BK41" s="135"/>
      <c r="BL41" s="136"/>
      <c r="BM41" s="2"/>
      <c r="BN41" s="2"/>
      <c r="BO41" s="2"/>
      <c r="BP41" s="2"/>
      <c r="BQ41" s="115">
        <v>60</v>
      </c>
      <c r="BR41" s="2"/>
      <c r="BS41" s="118">
        <v>5</v>
      </c>
    </row>
    <row r="42" spans="1:71" ht="15.75" customHeight="1" thickBot="1" x14ac:dyDescent="0.35">
      <c r="A42" s="129"/>
      <c r="B42" s="2"/>
      <c r="C42" s="13"/>
      <c r="D42" s="14">
        <v>0</v>
      </c>
      <c r="E42" s="15"/>
      <c r="F42" s="14">
        <v>0</v>
      </c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133"/>
      <c r="BB42" s="134"/>
      <c r="BC42" s="134"/>
      <c r="BD42" s="134"/>
      <c r="BE42" s="134"/>
      <c r="BF42" s="134"/>
      <c r="BG42" s="134"/>
      <c r="BH42" s="137"/>
      <c r="BI42" s="137"/>
      <c r="BJ42" s="137"/>
      <c r="BK42" s="137"/>
      <c r="BL42" s="138"/>
      <c r="BM42" s="2"/>
      <c r="BN42" s="2"/>
      <c r="BO42" s="2"/>
      <c r="BP42" s="2"/>
      <c r="BQ42" s="116"/>
      <c r="BR42" s="2"/>
      <c r="BS42" s="119"/>
    </row>
    <row r="43" spans="1:71" ht="15.75" customHeight="1" thickBot="1" x14ac:dyDescent="0.55000000000000004">
      <c r="A43" s="129"/>
      <c r="B43" s="2"/>
      <c r="C43" s="21">
        <v>0</v>
      </c>
      <c r="D43" s="15"/>
      <c r="E43" s="14">
        <v>0</v>
      </c>
      <c r="F43" s="15"/>
      <c r="G43" s="22">
        <v>0</v>
      </c>
      <c r="H43" s="2"/>
      <c r="I43" s="2"/>
      <c r="J43" s="121">
        <v>7</v>
      </c>
      <c r="K43" s="122"/>
      <c r="L43" s="37"/>
      <c r="M43" s="37"/>
      <c r="N43" s="121">
        <v>4</v>
      </c>
      <c r="O43" s="122"/>
      <c r="P43" s="37"/>
      <c r="Q43" s="37"/>
      <c r="R43" s="121">
        <v>7</v>
      </c>
      <c r="S43" s="122"/>
      <c r="T43" s="37"/>
      <c r="U43" s="37"/>
      <c r="V43" s="121">
        <v>4</v>
      </c>
      <c r="W43" s="122"/>
      <c r="X43" s="37"/>
      <c r="Y43" s="37"/>
      <c r="Z43" s="121">
        <v>8</v>
      </c>
      <c r="AA43" s="122"/>
      <c r="AB43" s="37"/>
      <c r="AC43" s="37"/>
      <c r="AD43" s="121">
        <v>5</v>
      </c>
      <c r="AE43" s="122"/>
      <c r="AF43" s="37"/>
      <c r="AG43" s="37"/>
      <c r="AH43" s="121">
        <v>6</v>
      </c>
      <c r="AI43" s="122"/>
      <c r="AJ43" s="37"/>
      <c r="AK43" s="37"/>
      <c r="AL43" s="121">
        <v>6</v>
      </c>
      <c r="AM43" s="122"/>
      <c r="AN43" s="37"/>
      <c r="AO43" s="37"/>
      <c r="AP43" s="121">
        <v>6</v>
      </c>
      <c r="AQ43" s="122"/>
      <c r="AR43" s="37"/>
      <c r="AS43" s="37"/>
      <c r="AT43" s="121">
        <v>7</v>
      </c>
      <c r="AU43" s="122"/>
      <c r="AV43" s="2"/>
      <c r="AW43" s="2"/>
      <c r="AX43" s="2"/>
      <c r="AY43" s="2"/>
      <c r="AZ43" s="2"/>
      <c r="BA43" s="133"/>
      <c r="BB43" s="134"/>
      <c r="BC43" s="134"/>
      <c r="BD43" s="134"/>
      <c r="BE43" s="134"/>
      <c r="BF43" s="134"/>
      <c r="BG43" s="134"/>
      <c r="BH43" s="137"/>
      <c r="BI43" s="137"/>
      <c r="BJ43" s="137"/>
      <c r="BK43" s="137"/>
      <c r="BL43" s="138"/>
      <c r="BM43" s="2"/>
      <c r="BN43" s="2"/>
      <c r="BO43" s="2"/>
      <c r="BP43" s="2"/>
      <c r="BQ43" s="116"/>
      <c r="BR43" s="2"/>
      <c r="BS43" s="119"/>
    </row>
    <row r="44" spans="1:71" ht="15.75" customHeight="1" thickBot="1" x14ac:dyDescent="0.55000000000000004">
      <c r="A44" s="129"/>
      <c r="B44" s="2"/>
      <c r="C44" s="13"/>
      <c r="D44" s="14">
        <v>0</v>
      </c>
      <c r="E44" s="15"/>
      <c r="F44" s="14">
        <v>0</v>
      </c>
      <c r="G44" s="16"/>
      <c r="H44" s="2"/>
      <c r="I44" s="2"/>
      <c r="J44" s="123"/>
      <c r="K44" s="124"/>
      <c r="L44" s="37"/>
      <c r="M44" s="37"/>
      <c r="N44" s="123"/>
      <c r="O44" s="124"/>
      <c r="P44" s="37"/>
      <c r="Q44" s="37"/>
      <c r="R44" s="123"/>
      <c r="S44" s="124"/>
      <c r="T44" s="37"/>
      <c r="U44" s="37"/>
      <c r="V44" s="123"/>
      <c r="W44" s="124"/>
      <c r="X44" s="37"/>
      <c r="Y44" s="37"/>
      <c r="Z44" s="123"/>
      <c r="AA44" s="124"/>
      <c r="AB44" s="37"/>
      <c r="AC44" s="37"/>
      <c r="AD44" s="123"/>
      <c r="AE44" s="124"/>
      <c r="AF44" s="37"/>
      <c r="AG44" s="37"/>
      <c r="AH44" s="123"/>
      <c r="AI44" s="124"/>
      <c r="AJ44" s="37"/>
      <c r="AK44" s="37"/>
      <c r="AL44" s="123"/>
      <c r="AM44" s="124"/>
      <c r="AN44" s="37"/>
      <c r="AO44" s="37"/>
      <c r="AP44" s="123"/>
      <c r="AQ44" s="124"/>
      <c r="AR44" s="37"/>
      <c r="AS44" s="37"/>
      <c r="AT44" s="123"/>
      <c r="AU44" s="124"/>
      <c r="AV44" s="2"/>
      <c r="AW44" s="2"/>
      <c r="AX44" s="2"/>
      <c r="AY44" s="2"/>
      <c r="AZ44" s="2"/>
      <c r="BA44" s="133" t="s">
        <v>10</v>
      </c>
      <c r="BB44" s="134"/>
      <c r="BC44" s="134"/>
      <c r="BD44" s="134"/>
      <c r="BE44" s="134"/>
      <c r="BF44" s="134"/>
      <c r="BG44" s="134"/>
      <c r="BH44" s="141">
        <f>(BS6+BS13+BS20+BS27+BS34+BS41)/60</f>
        <v>0.48333333333333334</v>
      </c>
      <c r="BI44" s="141"/>
      <c r="BJ44" s="141"/>
      <c r="BK44" s="141"/>
      <c r="BL44" s="142"/>
      <c r="BM44" s="2"/>
      <c r="BN44" s="2"/>
      <c r="BO44" s="2"/>
      <c r="BP44" s="2"/>
      <c r="BQ44" s="116"/>
      <c r="BR44" s="2"/>
      <c r="BS44" s="119"/>
    </row>
    <row r="45" spans="1:71" ht="15.75" customHeight="1" thickBot="1" x14ac:dyDescent="0.55000000000000004">
      <c r="A45" s="130"/>
      <c r="B45" s="2"/>
      <c r="C45" s="25"/>
      <c r="D45" s="26"/>
      <c r="E45" s="27">
        <v>0</v>
      </c>
      <c r="F45" s="26"/>
      <c r="G45" s="28"/>
      <c r="H45" s="2"/>
      <c r="I45" s="2"/>
      <c r="J45" s="125"/>
      <c r="K45" s="126"/>
      <c r="L45" s="37"/>
      <c r="M45" s="37"/>
      <c r="N45" s="125"/>
      <c r="O45" s="126"/>
      <c r="P45" s="37"/>
      <c r="Q45" s="37"/>
      <c r="R45" s="125"/>
      <c r="S45" s="126"/>
      <c r="T45" s="37"/>
      <c r="U45" s="37"/>
      <c r="V45" s="125"/>
      <c r="W45" s="126"/>
      <c r="X45" s="37"/>
      <c r="Y45" s="37"/>
      <c r="Z45" s="125"/>
      <c r="AA45" s="126"/>
      <c r="AB45" s="37"/>
      <c r="AC45" s="37"/>
      <c r="AD45" s="125"/>
      <c r="AE45" s="126"/>
      <c r="AF45" s="37"/>
      <c r="AG45" s="37"/>
      <c r="AH45" s="125"/>
      <c r="AI45" s="126"/>
      <c r="AJ45" s="37"/>
      <c r="AK45" s="37"/>
      <c r="AL45" s="125"/>
      <c r="AM45" s="126"/>
      <c r="AN45" s="37"/>
      <c r="AO45" s="37"/>
      <c r="AP45" s="125"/>
      <c r="AQ45" s="126"/>
      <c r="AR45" s="37"/>
      <c r="AS45" s="37"/>
      <c r="AT45" s="125"/>
      <c r="AU45" s="126"/>
      <c r="AV45" s="2"/>
      <c r="AW45" s="2"/>
      <c r="AX45" s="2"/>
      <c r="AY45" s="2"/>
      <c r="AZ45" s="2"/>
      <c r="BA45" s="133"/>
      <c r="BB45" s="134"/>
      <c r="BC45" s="134"/>
      <c r="BD45" s="134"/>
      <c r="BE45" s="134"/>
      <c r="BF45" s="134"/>
      <c r="BG45" s="134"/>
      <c r="BH45" s="141"/>
      <c r="BI45" s="141"/>
      <c r="BJ45" s="141"/>
      <c r="BK45" s="141"/>
      <c r="BL45" s="142"/>
      <c r="BM45" s="2"/>
      <c r="BN45" s="2"/>
      <c r="BO45" s="2"/>
      <c r="BP45" s="2"/>
      <c r="BQ45" s="117"/>
      <c r="BR45" s="2"/>
      <c r="BS45" s="120"/>
    </row>
    <row r="46" spans="1:71" ht="15.75" customHeight="1" thickBot="1" x14ac:dyDescent="0.35">
      <c r="A46" s="2"/>
      <c r="B46" s="2"/>
      <c r="C46" s="2"/>
      <c r="D46" s="113" t="s">
        <v>8</v>
      </c>
      <c r="E46" s="113"/>
      <c r="F46" s="33"/>
      <c r="G46" s="2"/>
      <c r="H46" s="2"/>
      <c r="I46" s="103">
        <v>1</v>
      </c>
      <c r="J46" s="103"/>
      <c r="K46" s="103"/>
      <c r="L46" s="103"/>
      <c r="M46" s="103">
        <v>0</v>
      </c>
      <c r="N46" s="103"/>
      <c r="O46" s="103"/>
      <c r="P46" s="103"/>
      <c r="Q46" s="103">
        <v>1</v>
      </c>
      <c r="R46" s="103"/>
      <c r="S46" s="103"/>
      <c r="T46" s="103"/>
      <c r="U46" s="103">
        <v>0</v>
      </c>
      <c r="V46" s="103"/>
      <c r="W46" s="103"/>
      <c r="X46" s="103"/>
      <c r="Y46" s="103">
        <v>1</v>
      </c>
      <c r="Z46" s="103"/>
      <c r="AA46" s="103"/>
      <c r="AB46" s="103"/>
      <c r="AC46" s="103">
        <v>0</v>
      </c>
      <c r="AD46" s="103"/>
      <c r="AE46" s="103"/>
      <c r="AF46" s="103"/>
      <c r="AG46" s="103">
        <v>6</v>
      </c>
      <c r="AH46" s="103"/>
      <c r="AI46" s="103"/>
      <c r="AJ46" s="103"/>
      <c r="AK46" s="103">
        <v>0</v>
      </c>
      <c r="AL46" s="103"/>
      <c r="AM46" s="103"/>
      <c r="AN46" s="103"/>
      <c r="AO46" s="103">
        <v>0</v>
      </c>
      <c r="AP46" s="103"/>
      <c r="AQ46" s="103"/>
      <c r="AR46" s="103"/>
      <c r="AS46" s="103">
        <v>1</v>
      </c>
      <c r="AT46" s="103"/>
      <c r="AU46" s="103"/>
      <c r="AV46" s="103"/>
      <c r="AW46" s="2"/>
      <c r="AX46" s="2"/>
      <c r="AY46" s="2"/>
      <c r="AZ46" s="2"/>
      <c r="BA46" s="139"/>
      <c r="BB46" s="140"/>
      <c r="BC46" s="140"/>
      <c r="BD46" s="140"/>
      <c r="BE46" s="140"/>
      <c r="BF46" s="140"/>
      <c r="BG46" s="140"/>
      <c r="BH46" s="143"/>
      <c r="BI46" s="143"/>
      <c r="BJ46" s="143"/>
      <c r="BK46" s="143"/>
      <c r="BL46" s="144"/>
      <c r="BM46" s="2"/>
      <c r="BN46" s="2"/>
      <c r="BO46" s="2"/>
      <c r="BP46" s="2"/>
      <c r="BQ46" s="2"/>
      <c r="BR46" s="2"/>
      <c r="BS46" s="2"/>
    </row>
    <row r="47" spans="1:71" ht="16.5" customHeight="1" thickTop="1" thickBot="1" x14ac:dyDescent="0.35">
      <c r="A47" s="2"/>
      <c r="B47" s="2"/>
      <c r="C47" s="2"/>
      <c r="D47" s="114"/>
      <c r="E47" s="114"/>
      <c r="F47" s="2"/>
      <c r="G47" s="2"/>
      <c r="H47" s="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34"/>
      <c r="BQ47" s="34"/>
      <c r="BR47" s="34"/>
      <c r="BS47" s="34"/>
    </row>
    <row r="48" spans="1:71" ht="22.5" thickTop="1" thickBot="1" x14ac:dyDescent="0.4">
      <c r="A48" s="2"/>
      <c r="B48" s="104" t="s">
        <v>11</v>
      </c>
      <c r="C48" s="105"/>
      <c r="D48" s="105"/>
      <c r="E48" s="105"/>
      <c r="F48" s="105"/>
      <c r="G48" s="105"/>
      <c r="H48" s="106"/>
      <c r="I48" s="38"/>
      <c r="J48" s="107" t="s">
        <v>72</v>
      </c>
      <c r="K48" s="108"/>
      <c r="L48" s="108"/>
      <c r="M48" s="108"/>
      <c r="N48" s="108"/>
      <c r="O48" s="108"/>
      <c r="P48" s="108"/>
      <c r="Q48" s="109"/>
      <c r="R48" s="38"/>
      <c r="S48" s="104" t="s">
        <v>1</v>
      </c>
      <c r="T48" s="105"/>
      <c r="U48" s="105"/>
      <c r="V48" s="105"/>
      <c r="W48" s="105"/>
      <c r="X48" s="105"/>
      <c r="Y48" s="105"/>
      <c r="Z48" s="106"/>
      <c r="AA48" s="40"/>
      <c r="AB48" s="110" t="s">
        <v>13</v>
      </c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2"/>
      <c r="BM48" s="2"/>
      <c r="BN48" s="2"/>
      <c r="BO48" s="64" t="s">
        <v>14</v>
      </c>
      <c r="BP48" s="64"/>
      <c r="BQ48" s="64"/>
      <c r="BR48" s="64"/>
      <c r="BS48" s="64"/>
    </row>
    <row r="49" spans="1:72" ht="24" x14ac:dyDescent="0.4">
      <c r="A49" s="2"/>
      <c r="B49" s="90" t="s">
        <v>73</v>
      </c>
      <c r="C49" s="91"/>
      <c r="D49" s="91"/>
      <c r="E49" s="91"/>
      <c r="F49" s="93" t="s">
        <v>74</v>
      </c>
      <c r="G49" s="91"/>
      <c r="H49" s="94"/>
      <c r="I49" s="38"/>
      <c r="J49" s="95" t="s">
        <v>76</v>
      </c>
      <c r="K49" s="96"/>
      <c r="L49" s="96"/>
      <c r="M49" s="96"/>
      <c r="N49" s="97" t="s">
        <v>75</v>
      </c>
      <c r="O49" s="97"/>
      <c r="P49" s="97"/>
      <c r="Q49" s="98"/>
      <c r="R49" s="38"/>
      <c r="S49" s="95" t="s">
        <v>76</v>
      </c>
      <c r="T49" s="96"/>
      <c r="U49" s="96"/>
      <c r="V49" s="96"/>
      <c r="W49" s="97" t="s">
        <v>19</v>
      </c>
      <c r="X49" s="97"/>
      <c r="Y49" s="97"/>
      <c r="Z49" s="98"/>
      <c r="AA49" s="38"/>
      <c r="AB49" s="99" t="s">
        <v>76</v>
      </c>
      <c r="AC49" s="80"/>
      <c r="AD49" s="80"/>
      <c r="AE49" s="80"/>
      <c r="AF49" s="80" t="s">
        <v>20</v>
      </c>
      <c r="AG49" s="80"/>
      <c r="AH49" s="80"/>
      <c r="AI49" s="80"/>
      <c r="AJ49" s="80"/>
      <c r="AK49" s="80"/>
      <c r="AL49" s="80"/>
      <c r="AM49" s="80"/>
      <c r="AN49" s="80"/>
      <c r="AO49" s="80"/>
      <c r="AP49" s="100"/>
      <c r="AQ49" s="101" t="s">
        <v>21</v>
      </c>
      <c r="AR49" s="80"/>
      <c r="AS49" s="80"/>
      <c r="AT49" s="80"/>
      <c r="AU49" s="80"/>
      <c r="AV49" s="80"/>
      <c r="AW49" s="80"/>
      <c r="AX49" s="80"/>
      <c r="AY49" s="80"/>
      <c r="AZ49" s="80"/>
      <c r="BA49" s="102"/>
      <c r="BB49" s="79" t="s">
        <v>22</v>
      </c>
      <c r="BC49" s="80"/>
      <c r="BD49" s="80"/>
      <c r="BE49" s="80"/>
      <c r="BF49" s="80"/>
      <c r="BG49" s="80"/>
      <c r="BH49" s="80"/>
      <c r="BI49" s="80"/>
      <c r="BJ49" s="80"/>
      <c r="BK49" s="80"/>
      <c r="BL49" s="81"/>
      <c r="BM49" s="2"/>
      <c r="BN49" s="2"/>
      <c r="BO49" s="82"/>
      <c r="BP49" s="82"/>
      <c r="BQ49" s="82"/>
      <c r="BR49" s="82"/>
      <c r="BS49" s="82"/>
    </row>
    <row r="50" spans="1:72" ht="24.6" thickBot="1" x14ac:dyDescent="0.55000000000000004">
      <c r="A50" s="2"/>
      <c r="B50" s="92"/>
      <c r="C50" s="91"/>
      <c r="D50" s="91"/>
      <c r="E50" s="91"/>
      <c r="F50" s="91"/>
      <c r="G50" s="91"/>
      <c r="H50" s="94"/>
      <c r="I50" s="38"/>
      <c r="J50" s="83" t="s">
        <v>77</v>
      </c>
      <c r="K50" s="84"/>
      <c r="L50" s="84"/>
      <c r="M50" s="84"/>
      <c r="N50" s="85"/>
      <c r="O50" s="85"/>
      <c r="P50" s="85"/>
      <c r="Q50" s="86"/>
      <c r="R50" s="38"/>
      <c r="S50" s="83" t="s">
        <v>77</v>
      </c>
      <c r="T50" s="84"/>
      <c r="U50" s="84"/>
      <c r="V50" s="84"/>
      <c r="W50" s="85" t="s">
        <v>24</v>
      </c>
      <c r="X50" s="85"/>
      <c r="Y50" s="85"/>
      <c r="Z50" s="86"/>
      <c r="AA50" s="38"/>
      <c r="AB50" s="87" t="s">
        <v>77</v>
      </c>
      <c r="AC50" s="88"/>
      <c r="AD50" s="88"/>
      <c r="AE50" s="88"/>
      <c r="AF50" s="62" t="s">
        <v>25</v>
      </c>
      <c r="AG50" s="62"/>
      <c r="AH50" s="62"/>
      <c r="AI50" s="62" t="s">
        <v>26</v>
      </c>
      <c r="AJ50" s="62"/>
      <c r="AK50" s="62"/>
      <c r="AL50" s="62" t="s">
        <v>27</v>
      </c>
      <c r="AM50" s="62"/>
      <c r="AN50" s="62" t="s">
        <v>28</v>
      </c>
      <c r="AO50" s="62"/>
      <c r="AP50" s="89"/>
      <c r="AQ50" s="76" t="s">
        <v>25</v>
      </c>
      <c r="AR50" s="62"/>
      <c r="AS50" s="62"/>
      <c r="AT50" s="62" t="s">
        <v>26</v>
      </c>
      <c r="AU50" s="62"/>
      <c r="AV50" s="62"/>
      <c r="AW50" s="62" t="s">
        <v>27</v>
      </c>
      <c r="AX50" s="62"/>
      <c r="AY50" s="62" t="s">
        <v>28</v>
      </c>
      <c r="AZ50" s="62"/>
      <c r="BA50" s="77"/>
      <c r="BB50" s="78" t="s">
        <v>25</v>
      </c>
      <c r="BC50" s="62"/>
      <c r="BD50" s="62"/>
      <c r="BE50" s="62" t="s">
        <v>26</v>
      </c>
      <c r="BF50" s="62"/>
      <c r="BG50" s="62"/>
      <c r="BH50" s="62" t="s">
        <v>27</v>
      </c>
      <c r="BI50" s="62"/>
      <c r="BJ50" s="62" t="s">
        <v>28</v>
      </c>
      <c r="BK50" s="62"/>
      <c r="BL50" s="63"/>
      <c r="BM50" s="2"/>
      <c r="BN50" s="2"/>
      <c r="BO50" s="64" t="s">
        <v>29</v>
      </c>
      <c r="BP50" s="64"/>
      <c r="BQ50" s="64"/>
      <c r="BR50" s="64"/>
      <c r="BS50" s="64"/>
    </row>
    <row r="51" spans="1:72" ht="20.399999999999999" x14ac:dyDescent="0.3">
      <c r="A51" s="2"/>
      <c r="B51" s="65">
        <v>159</v>
      </c>
      <c r="C51" s="66"/>
      <c r="D51" s="66"/>
      <c r="E51" s="66"/>
      <c r="F51" s="66">
        <v>52.8</v>
      </c>
      <c r="G51" s="66"/>
      <c r="H51" s="69"/>
      <c r="I51" s="41"/>
      <c r="J51" s="71"/>
      <c r="K51" s="54"/>
      <c r="L51" s="54"/>
      <c r="M51" s="54"/>
      <c r="N51" s="72"/>
      <c r="O51" s="72"/>
      <c r="P51" s="72"/>
      <c r="Q51" s="73"/>
      <c r="R51" s="41"/>
      <c r="S51" s="71"/>
      <c r="T51" s="54"/>
      <c r="U51" s="54"/>
      <c r="V51" s="54"/>
      <c r="W51" s="54">
        <f>BH41</f>
        <v>216</v>
      </c>
      <c r="X51" s="54"/>
      <c r="Y51" s="54"/>
      <c r="Z51" s="56"/>
      <c r="AA51" s="41"/>
      <c r="AB51" s="71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8"/>
      <c r="AQ51" s="60"/>
      <c r="AR51" s="49"/>
      <c r="AS51" s="49"/>
      <c r="AT51" s="49"/>
      <c r="AU51" s="49"/>
      <c r="AV51" s="49"/>
      <c r="AW51" s="49"/>
      <c r="AX51" s="49"/>
      <c r="AY51" s="49"/>
      <c r="AZ51" s="49"/>
      <c r="BA51" s="51"/>
      <c r="BB51" s="53">
        <f t="shared" ref="BB51:BE51" si="0">AF51+AQ51</f>
        <v>0</v>
      </c>
      <c r="BC51" s="54"/>
      <c r="BD51" s="54"/>
      <c r="BE51" s="54">
        <f t="shared" si="0"/>
        <v>0</v>
      </c>
      <c r="BF51" s="54"/>
      <c r="BG51" s="54"/>
      <c r="BH51" s="54"/>
      <c r="BI51" s="54"/>
      <c r="BJ51" s="54"/>
      <c r="BK51" s="54"/>
      <c r="BL51" s="56"/>
      <c r="BM51" s="2"/>
      <c r="BN51" s="2"/>
      <c r="BO51" s="44"/>
      <c r="BP51" s="44"/>
      <c r="BQ51" s="44"/>
      <c r="BR51" s="44"/>
      <c r="BS51" s="44"/>
    </row>
    <row r="52" spans="1:72" ht="21" thickBot="1" x14ac:dyDescent="0.35">
      <c r="A52" s="2"/>
      <c r="B52" s="67"/>
      <c r="C52" s="68"/>
      <c r="D52" s="68"/>
      <c r="E52" s="68"/>
      <c r="F52" s="68"/>
      <c r="G52" s="68"/>
      <c r="H52" s="70"/>
      <c r="I52" s="41"/>
      <c r="J52" s="45"/>
      <c r="K52" s="46"/>
      <c r="L52" s="46"/>
      <c r="M52" s="46"/>
      <c r="N52" s="74"/>
      <c r="O52" s="74"/>
      <c r="P52" s="74"/>
      <c r="Q52" s="75"/>
      <c r="R52" s="41"/>
      <c r="S52" s="45"/>
      <c r="T52" s="46"/>
      <c r="U52" s="46"/>
      <c r="V52" s="46"/>
      <c r="W52" s="47">
        <f>100*BH44</f>
        <v>48.333333333333336</v>
      </c>
      <c r="X52" s="47"/>
      <c r="Y52" s="47"/>
      <c r="Z52" s="48"/>
      <c r="AA52" s="41"/>
      <c r="AB52" s="45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59"/>
      <c r="AQ52" s="61"/>
      <c r="AR52" s="50"/>
      <c r="AS52" s="50"/>
      <c r="AT52" s="50"/>
      <c r="AU52" s="50"/>
      <c r="AV52" s="50"/>
      <c r="AW52" s="50"/>
      <c r="AX52" s="50"/>
      <c r="AY52" s="50"/>
      <c r="AZ52" s="50"/>
      <c r="BA52" s="52"/>
      <c r="BB52" s="55"/>
      <c r="BC52" s="46"/>
      <c r="BD52" s="46"/>
      <c r="BE52" s="46"/>
      <c r="BF52" s="46"/>
      <c r="BG52" s="46"/>
      <c r="BH52" s="46"/>
      <c r="BI52" s="46"/>
      <c r="BJ52" s="46"/>
      <c r="BK52" s="46"/>
      <c r="BL52" s="57"/>
      <c r="BM52" s="2"/>
      <c r="BN52" s="2"/>
      <c r="BO52" s="2"/>
      <c r="BP52" s="2"/>
      <c r="BQ52" s="2"/>
      <c r="BR52" s="2"/>
      <c r="BS52" s="2"/>
    </row>
    <row r="53" spans="1:72" ht="15.75" thickTop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5" x14ac:dyDescent="0.25">
      <c r="BS54" s="2"/>
    </row>
    <row r="55" spans="1:72" ht="21" x14ac:dyDescent="0.4">
      <c r="B55" s="42" t="s">
        <v>40</v>
      </c>
      <c r="C55" s="42"/>
      <c r="D55" s="42"/>
      <c r="E55" s="42"/>
      <c r="F55" s="42"/>
      <c r="G55" s="42"/>
      <c r="H55" s="42"/>
      <c r="I55" s="42"/>
      <c r="J55" s="42" t="s">
        <v>41</v>
      </c>
      <c r="K55" s="42"/>
      <c r="L55" s="42" t="s">
        <v>42</v>
      </c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 t="s">
        <v>34</v>
      </c>
      <c r="AC55" s="42"/>
      <c r="AD55" s="42" t="s">
        <v>35</v>
      </c>
      <c r="AE55" s="42"/>
      <c r="AF55" s="42" t="s">
        <v>36</v>
      </c>
      <c r="AG55" s="42"/>
      <c r="AH55" s="42"/>
      <c r="AI55" s="42" t="s">
        <v>37</v>
      </c>
      <c r="AJ55" s="42"/>
      <c r="AK55" s="42" t="s">
        <v>38</v>
      </c>
      <c r="AL55" s="42"/>
      <c r="AM55" s="42"/>
      <c r="AN55" s="42"/>
      <c r="BS55" s="2"/>
    </row>
    <row r="56" spans="1:72" ht="21" x14ac:dyDescent="0.4">
      <c r="B56" s="42"/>
      <c r="C56" s="42"/>
      <c r="D56" s="42"/>
      <c r="E56" s="42"/>
      <c r="F56" s="42"/>
      <c r="G56" s="42"/>
      <c r="H56" s="42"/>
      <c r="I56" s="42"/>
      <c r="J56" s="42" t="s">
        <v>43</v>
      </c>
      <c r="K56" s="42"/>
      <c r="L56" s="42">
        <v>48</v>
      </c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>
        <v>98</v>
      </c>
      <c r="AE56" s="42"/>
      <c r="AF56" s="42">
        <v>44</v>
      </c>
      <c r="AG56" s="42"/>
      <c r="AH56" s="42"/>
      <c r="AI56" s="42">
        <v>1</v>
      </c>
      <c r="AJ56" s="42"/>
      <c r="AK56" s="42">
        <v>142</v>
      </c>
      <c r="AL56" s="42"/>
      <c r="AM56" s="42"/>
      <c r="AN56" s="42"/>
      <c r="BS56" s="2"/>
    </row>
    <row r="57" spans="1:72" ht="21" x14ac:dyDescent="0.4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>
        <v>89</v>
      </c>
      <c r="AE57" s="42"/>
      <c r="AF57" s="42">
        <v>44</v>
      </c>
      <c r="AG57" s="42"/>
      <c r="AH57" s="42"/>
      <c r="AI57" s="42">
        <v>1</v>
      </c>
      <c r="AJ57" s="42"/>
      <c r="AK57" s="42">
        <v>133</v>
      </c>
      <c r="AL57" s="42"/>
      <c r="AM57" s="42"/>
      <c r="AN57" s="42"/>
      <c r="BS57" s="2"/>
    </row>
    <row r="58" spans="1:72" ht="21" x14ac:dyDescent="0.4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>
        <v>275</v>
      </c>
      <c r="AL58" s="42" t="s">
        <v>39</v>
      </c>
      <c r="AM58" s="42"/>
      <c r="AN58" s="42"/>
      <c r="BS58" s="2"/>
    </row>
    <row r="59" spans="1:72" ht="21" x14ac:dyDescent="0.4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BS59" s="2"/>
    </row>
  </sheetData>
  <mergeCells count="196">
    <mergeCell ref="BQ2:BQ4"/>
    <mergeCell ref="BS2:BS4"/>
    <mergeCell ref="J4:L5"/>
    <mergeCell ref="P4:R5"/>
    <mergeCell ref="V4:X5"/>
    <mergeCell ref="AB4:AD5"/>
    <mergeCell ref="AH4:AJ5"/>
    <mergeCell ref="A2:H3"/>
    <mergeCell ref="M2:N2"/>
    <mergeCell ref="O2:P2"/>
    <mergeCell ref="S2:Y2"/>
    <mergeCell ref="Z2:AM2"/>
    <mergeCell ref="AO2:AQ2"/>
    <mergeCell ref="AN4:AP5"/>
    <mergeCell ref="AT4:AV5"/>
    <mergeCell ref="AZ4:BB5"/>
    <mergeCell ref="BF4:BH5"/>
    <mergeCell ref="BL4:BN5"/>
    <mergeCell ref="A6:A10"/>
    <mergeCell ref="AR2:AU2"/>
    <mergeCell ref="AX2:BA2"/>
    <mergeCell ref="BB2:BJ2"/>
    <mergeCell ref="AZ11:BB12"/>
    <mergeCell ref="BF11:BH12"/>
    <mergeCell ref="BL11:BN12"/>
    <mergeCell ref="A13:A17"/>
    <mergeCell ref="BQ13:BQ17"/>
    <mergeCell ref="BS13:BS17"/>
    <mergeCell ref="BQ6:BQ10"/>
    <mergeCell ref="BS6:BS10"/>
    <mergeCell ref="E11:F11"/>
    <mergeCell ref="J11:L12"/>
    <mergeCell ref="P11:R12"/>
    <mergeCell ref="V11:X12"/>
    <mergeCell ref="AB11:AD12"/>
    <mergeCell ref="AH11:AJ12"/>
    <mergeCell ref="AN11:AP12"/>
    <mergeCell ref="AT11:AV12"/>
    <mergeCell ref="AN18:AP19"/>
    <mergeCell ref="AT18:AV19"/>
    <mergeCell ref="AZ18:BB19"/>
    <mergeCell ref="BF18:BH19"/>
    <mergeCell ref="BL18:BN19"/>
    <mergeCell ref="A20:A24"/>
    <mergeCell ref="D18:E18"/>
    <mergeCell ref="J18:L19"/>
    <mergeCell ref="P18:R19"/>
    <mergeCell ref="V18:X19"/>
    <mergeCell ref="AB18:AD19"/>
    <mergeCell ref="AH18:AJ19"/>
    <mergeCell ref="AZ25:BB26"/>
    <mergeCell ref="BF25:BH26"/>
    <mergeCell ref="BL25:BN26"/>
    <mergeCell ref="A27:A31"/>
    <mergeCell ref="BQ27:BQ31"/>
    <mergeCell ref="BS27:BS31"/>
    <mergeCell ref="BQ20:BQ24"/>
    <mergeCell ref="BS20:BS24"/>
    <mergeCell ref="F25:G25"/>
    <mergeCell ref="J25:L26"/>
    <mergeCell ref="P25:R26"/>
    <mergeCell ref="V25:X26"/>
    <mergeCell ref="AB25:AD26"/>
    <mergeCell ref="AH25:AJ26"/>
    <mergeCell ref="AN25:AP26"/>
    <mergeCell ref="AT25:AV26"/>
    <mergeCell ref="AN32:AP33"/>
    <mergeCell ref="AT32:AV33"/>
    <mergeCell ref="AZ32:BB33"/>
    <mergeCell ref="BF32:BH33"/>
    <mergeCell ref="BL32:BN33"/>
    <mergeCell ref="A34:A38"/>
    <mergeCell ref="J34:K35"/>
    <mergeCell ref="N34:O35"/>
    <mergeCell ref="R34:S35"/>
    <mergeCell ref="V34:W35"/>
    <mergeCell ref="C32:D32"/>
    <mergeCell ref="J32:L33"/>
    <mergeCell ref="P32:R33"/>
    <mergeCell ref="V32:X33"/>
    <mergeCell ref="AB32:AD33"/>
    <mergeCell ref="AH32:AJ33"/>
    <mergeCell ref="BQ34:BQ38"/>
    <mergeCell ref="BS34:BS38"/>
    <mergeCell ref="J36:K38"/>
    <mergeCell ref="N36:O38"/>
    <mergeCell ref="R36:S38"/>
    <mergeCell ref="V36:W38"/>
    <mergeCell ref="Z36:AA38"/>
    <mergeCell ref="AD36:AE38"/>
    <mergeCell ref="AH36:AI38"/>
    <mergeCell ref="AL36:AM38"/>
    <mergeCell ref="Z34:AA35"/>
    <mergeCell ref="AD34:AE35"/>
    <mergeCell ref="AH34:AI35"/>
    <mergeCell ref="AL34:AM35"/>
    <mergeCell ref="AP34:AQ35"/>
    <mergeCell ref="AT34:AU35"/>
    <mergeCell ref="AP36:AQ38"/>
    <mergeCell ref="AT36:AU38"/>
    <mergeCell ref="E39:F39"/>
    <mergeCell ref="I39:L40"/>
    <mergeCell ref="M39:P40"/>
    <mergeCell ref="Q39:T40"/>
    <mergeCell ref="U39:X40"/>
    <mergeCell ref="Y39:AB40"/>
    <mergeCell ref="AC39:AF40"/>
    <mergeCell ref="AG39:AJ40"/>
    <mergeCell ref="AK39:AN40"/>
    <mergeCell ref="AO39:AR40"/>
    <mergeCell ref="AS39:AV40"/>
    <mergeCell ref="A41:A45"/>
    <mergeCell ref="BA41:BG43"/>
    <mergeCell ref="BH41:BL43"/>
    <mergeCell ref="AP43:AQ45"/>
    <mergeCell ref="AT43:AU45"/>
    <mergeCell ref="BA44:BG46"/>
    <mergeCell ref="BH44:BL46"/>
    <mergeCell ref="BQ41:BQ45"/>
    <mergeCell ref="BS41:BS45"/>
    <mergeCell ref="J43:K45"/>
    <mergeCell ref="N43:O45"/>
    <mergeCell ref="R43:S45"/>
    <mergeCell ref="V43:W45"/>
    <mergeCell ref="Z43:AA45"/>
    <mergeCell ref="AD43:AE45"/>
    <mergeCell ref="AH43:AI45"/>
    <mergeCell ref="AL43:AM45"/>
    <mergeCell ref="AC46:AF47"/>
    <mergeCell ref="AG46:AJ47"/>
    <mergeCell ref="AK46:AN47"/>
    <mergeCell ref="AO46:AR47"/>
    <mergeCell ref="AS46:AV47"/>
    <mergeCell ref="B48:H48"/>
    <mergeCell ref="J48:Q48"/>
    <mergeCell ref="S48:Z48"/>
    <mergeCell ref="AB48:BL48"/>
    <mergeCell ref="D46:E47"/>
    <mergeCell ref="I46:L47"/>
    <mergeCell ref="M46:P47"/>
    <mergeCell ref="Q46:T47"/>
    <mergeCell ref="U46:X47"/>
    <mergeCell ref="Y46:AB47"/>
    <mergeCell ref="BO48:BS48"/>
    <mergeCell ref="B49:E50"/>
    <mergeCell ref="F49:H50"/>
    <mergeCell ref="J49:M49"/>
    <mergeCell ref="N49:Q50"/>
    <mergeCell ref="S49:V49"/>
    <mergeCell ref="W49:Z49"/>
    <mergeCell ref="AB49:AE49"/>
    <mergeCell ref="AF49:AP49"/>
    <mergeCell ref="AQ49:BA49"/>
    <mergeCell ref="BB49:BL49"/>
    <mergeCell ref="BO49:BS49"/>
    <mergeCell ref="J50:M50"/>
    <mergeCell ref="S50:V50"/>
    <mergeCell ref="W50:Z50"/>
    <mergeCell ref="AB50:AE50"/>
    <mergeCell ref="AF50:AH50"/>
    <mergeCell ref="AI50:AK50"/>
    <mergeCell ref="AL50:AM50"/>
    <mergeCell ref="AN50:AP50"/>
    <mergeCell ref="BH50:BI50"/>
    <mergeCell ref="BJ50:BL50"/>
    <mergeCell ref="BO50:BS50"/>
    <mergeCell ref="B51:E52"/>
    <mergeCell ref="F51:H52"/>
    <mergeCell ref="J51:M51"/>
    <mergeCell ref="N51:Q52"/>
    <mergeCell ref="S51:V51"/>
    <mergeCell ref="W51:Z51"/>
    <mergeCell ref="AB51:AE51"/>
    <mergeCell ref="AQ50:AS50"/>
    <mergeCell ref="AT50:AV50"/>
    <mergeCell ref="AW50:AX50"/>
    <mergeCell ref="AY50:BA50"/>
    <mergeCell ref="BB50:BD50"/>
    <mergeCell ref="BE50:BG50"/>
    <mergeCell ref="BO51:BS51"/>
    <mergeCell ref="J52:M52"/>
    <mergeCell ref="S52:V52"/>
    <mergeCell ref="W52:Z52"/>
    <mergeCell ref="AB52:AE52"/>
    <mergeCell ref="AW51:AX52"/>
    <mergeCell ref="AY51:BA52"/>
    <mergeCell ref="BB51:BD52"/>
    <mergeCell ref="BE51:BG52"/>
    <mergeCell ref="BH51:BI52"/>
    <mergeCell ref="BJ51:BL52"/>
    <mergeCell ref="AF51:AH52"/>
    <mergeCell ref="AI51:AK52"/>
    <mergeCell ref="AL51:AM52"/>
    <mergeCell ref="AN51:AP52"/>
    <mergeCell ref="AQ51:AS52"/>
    <mergeCell ref="AT51:AV52"/>
  </mergeCells>
  <conditionalFormatting sqref="A1:A2">
    <cfRule type="expression" dxfId="209" priority="21">
      <formula>IF(100*A1+B1&gt;100*A6+B6,-1,0)</formula>
    </cfRule>
  </conditionalFormatting>
  <conditionalFormatting sqref="J36:K38">
    <cfRule type="expression" dxfId="208" priority="20">
      <formula>IF(AND(J36=9,I39=1),-1,0)</formula>
    </cfRule>
  </conditionalFormatting>
  <conditionalFormatting sqref="N36:O38">
    <cfRule type="expression" dxfId="207" priority="19">
      <formula>IF(AND(N36=9,M39=1),-1,0)</formula>
    </cfRule>
  </conditionalFormatting>
  <conditionalFormatting sqref="R36:S38">
    <cfRule type="expression" dxfId="206" priority="18">
      <formula>IF(AND(R36=9,Q39=1),-1,0)</formula>
    </cfRule>
  </conditionalFormatting>
  <conditionalFormatting sqref="V36:W38">
    <cfRule type="expression" dxfId="205" priority="17">
      <formula>IF(AND(V36=9,U39=1),-1,0)</formula>
    </cfRule>
  </conditionalFormatting>
  <conditionalFormatting sqref="Z36:AA38">
    <cfRule type="expression" dxfId="204" priority="16">
      <formula>IF(AND(Z36=9,Y39=1),-1,0)</formula>
    </cfRule>
  </conditionalFormatting>
  <conditionalFormatting sqref="AD36:AE38">
    <cfRule type="expression" dxfId="203" priority="15">
      <formula>IF(AND(AD36=9,AC39=1),-1,0)</formula>
    </cfRule>
  </conditionalFormatting>
  <conditionalFormatting sqref="AH36:AI38">
    <cfRule type="expression" dxfId="202" priority="14">
      <formula>IF(AND(AH36=9,AG39=1),-1,0)</formula>
    </cfRule>
  </conditionalFormatting>
  <conditionalFormatting sqref="AL36:AM38">
    <cfRule type="expression" dxfId="201" priority="13">
      <formula>IF(AND(AL36=9,AK39=1),-1,0)</formula>
    </cfRule>
  </conditionalFormatting>
  <conditionalFormatting sqref="AP36:AQ38">
    <cfRule type="expression" dxfId="200" priority="12">
      <formula>IF(AND(AP36=9,AO39=1),-1,0)</formula>
    </cfRule>
  </conditionalFormatting>
  <conditionalFormatting sqref="AT36:AU38">
    <cfRule type="expression" dxfId="199" priority="11">
      <formula>IF(AND(AT36=9,AS39=1),-1,0)</formula>
    </cfRule>
  </conditionalFormatting>
  <conditionalFormatting sqref="AT43:AU45">
    <cfRule type="expression" dxfId="198" priority="10">
      <formula>IF(AND(AT43=9,AS46=1),-1,0)</formula>
    </cfRule>
  </conditionalFormatting>
  <conditionalFormatting sqref="AP43:AQ45">
    <cfRule type="expression" dxfId="197" priority="9">
      <formula>IF(AND(AP43=9,AO46=1),-1,0)</formula>
    </cfRule>
  </conditionalFormatting>
  <conditionalFormatting sqref="AL43:AM45">
    <cfRule type="expression" dxfId="196" priority="8">
      <formula>IF(AND(AL43=9,AK46=1),-1,0)</formula>
    </cfRule>
  </conditionalFormatting>
  <conditionalFormatting sqref="AH43:AI45">
    <cfRule type="expression" dxfId="195" priority="7">
      <formula>IF(AND(AH43=9,AG46=1),-1,0)</formula>
    </cfRule>
  </conditionalFormatting>
  <conditionalFormatting sqref="AD43:AE45">
    <cfRule type="expression" dxfId="194" priority="6">
      <formula>IF(AND(AD43=9,AC46=1),-1,0)</formula>
    </cfRule>
  </conditionalFormatting>
  <conditionalFormatting sqref="Z43:AA45">
    <cfRule type="expression" dxfId="193" priority="5">
      <formula>IF(AND(Z43=9,Y46=1),-1,0)</formula>
    </cfRule>
  </conditionalFormatting>
  <conditionalFormatting sqref="V43:W45">
    <cfRule type="expression" dxfId="192" priority="4">
      <formula>IF(AND(V43=9,U46=1),-1,0)</formula>
    </cfRule>
  </conditionalFormatting>
  <conditionalFormatting sqref="R43:S45">
    <cfRule type="expression" dxfId="191" priority="3">
      <formula>IF(AND(R43=9,Q46=1),-1,0)</formula>
    </cfRule>
  </conditionalFormatting>
  <conditionalFormatting sqref="N43:O45">
    <cfRule type="expression" dxfId="190" priority="2">
      <formula>IF(AND(N43=9,M46=1),-1,0)</formula>
    </cfRule>
  </conditionalFormatting>
  <conditionalFormatting sqref="J43:K45">
    <cfRule type="expression" dxfId="189" priority="1">
      <formula>IF(AND(J43=9,I46=1),-1,0)</formula>
    </cfRule>
  </conditionalFormatting>
  <pageMargins left="0.7" right="0.7" top="0.75" bottom="0.75" header="0.3" footer="0.3"/>
  <pageSetup paperSize="9" scale="3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abSelected="1" zoomScale="60" zoomScaleNormal="60" workbookViewId="0">
      <selection activeCell="B51" sqref="B51:E52"/>
    </sheetView>
  </sheetViews>
  <sheetFormatPr defaultRowHeight="14.4" x14ac:dyDescent="0.3"/>
  <cols>
    <col min="3" max="71" width="6.33203125" customWidth="1"/>
  </cols>
  <sheetData>
    <row r="1" spans="1:71" ht="32.2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21" x14ac:dyDescent="0.3">
      <c r="A2" s="165" t="s">
        <v>1</v>
      </c>
      <c r="B2" s="165"/>
      <c r="C2" s="165"/>
      <c r="D2" s="165"/>
      <c r="E2" s="165"/>
      <c r="F2" s="165"/>
      <c r="G2" s="165"/>
      <c r="H2" s="165"/>
      <c r="I2" s="2"/>
      <c r="J2" s="2"/>
      <c r="K2" s="2"/>
      <c r="L2" s="2"/>
      <c r="M2" s="166" t="s">
        <v>2</v>
      </c>
      <c r="N2" s="166"/>
      <c r="O2" s="167"/>
      <c r="P2" s="167"/>
      <c r="Q2" s="2"/>
      <c r="R2" s="2"/>
      <c r="S2" s="157" t="s">
        <v>3</v>
      </c>
      <c r="T2" s="157"/>
      <c r="U2" s="157"/>
      <c r="V2" s="157"/>
      <c r="W2" s="157"/>
      <c r="X2" s="157"/>
      <c r="Y2" s="157"/>
      <c r="Z2" s="284" t="s">
        <v>69</v>
      </c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"/>
      <c r="AO2" s="157" t="s">
        <v>4</v>
      </c>
      <c r="AP2" s="157"/>
      <c r="AQ2" s="157"/>
      <c r="AR2" s="282" t="s">
        <v>44</v>
      </c>
      <c r="AS2" s="282"/>
      <c r="AT2" s="282"/>
      <c r="AU2" s="282"/>
      <c r="AV2" s="2"/>
      <c r="AW2" s="2"/>
      <c r="AX2" s="157" t="s">
        <v>5</v>
      </c>
      <c r="AY2" s="157"/>
      <c r="AZ2" s="157"/>
      <c r="BA2" s="157"/>
      <c r="BB2" s="283">
        <v>38446</v>
      </c>
      <c r="BC2" s="283"/>
      <c r="BD2" s="283"/>
      <c r="BE2" s="283"/>
      <c r="BF2" s="283"/>
      <c r="BG2" s="283"/>
      <c r="BH2" s="283"/>
      <c r="BI2" s="283"/>
      <c r="BJ2" s="283"/>
      <c r="BK2" s="2"/>
      <c r="BL2" s="2"/>
      <c r="BM2" s="2"/>
      <c r="BN2" s="2"/>
      <c r="BO2" s="2"/>
      <c r="BP2" s="2"/>
      <c r="BQ2" s="251" t="s">
        <v>6</v>
      </c>
      <c r="BR2" s="2"/>
      <c r="BS2" s="251" t="s">
        <v>7</v>
      </c>
    </row>
    <row r="3" spans="1:71" x14ac:dyDescent="0.3">
      <c r="A3" s="165"/>
      <c r="B3" s="165"/>
      <c r="C3" s="165"/>
      <c r="D3" s="165"/>
      <c r="E3" s="165"/>
      <c r="F3" s="165"/>
      <c r="G3" s="165"/>
      <c r="H3" s="16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52"/>
      <c r="BR3" s="2"/>
      <c r="BS3" s="252"/>
    </row>
    <row r="4" spans="1:71" ht="15" thickBot="1" x14ac:dyDescent="0.35">
      <c r="A4" s="2"/>
      <c r="B4" s="2"/>
      <c r="C4" s="2"/>
      <c r="D4" s="2"/>
      <c r="E4" s="2"/>
      <c r="F4" s="2"/>
      <c r="G4" s="2"/>
      <c r="H4" s="2"/>
      <c r="I4" s="3"/>
      <c r="J4" s="166">
        <v>1</v>
      </c>
      <c r="K4" s="166"/>
      <c r="L4" s="166"/>
      <c r="M4" s="3"/>
      <c r="N4" s="3"/>
      <c r="O4" s="3"/>
      <c r="P4" s="166">
        <v>2</v>
      </c>
      <c r="Q4" s="166"/>
      <c r="R4" s="166"/>
      <c r="S4" s="3"/>
      <c r="T4" s="3"/>
      <c r="U4" s="3"/>
      <c r="V4" s="166">
        <v>3</v>
      </c>
      <c r="W4" s="166"/>
      <c r="X4" s="166"/>
      <c r="Y4" s="3"/>
      <c r="Z4" s="3"/>
      <c r="AA4" s="3"/>
      <c r="AB4" s="166">
        <v>4</v>
      </c>
      <c r="AC4" s="166"/>
      <c r="AD4" s="166"/>
      <c r="AE4" s="3"/>
      <c r="AF4" s="3"/>
      <c r="AG4" s="3"/>
      <c r="AH4" s="166">
        <v>5</v>
      </c>
      <c r="AI4" s="166"/>
      <c r="AJ4" s="166"/>
      <c r="AK4" s="3"/>
      <c r="AL4" s="3"/>
      <c r="AM4" s="3"/>
      <c r="AN4" s="166">
        <v>6</v>
      </c>
      <c r="AO4" s="166"/>
      <c r="AP4" s="166"/>
      <c r="AQ4" s="3"/>
      <c r="AR4" s="3"/>
      <c r="AS4" s="3"/>
      <c r="AT4" s="166">
        <v>7</v>
      </c>
      <c r="AU4" s="166"/>
      <c r="AV4" s="166"/>
      <c r="AW4" s="3"/>
      <c r="AX4" s="3"/>
      <c r="AY4" s="3"/>
      <c r="AZ4" s="166">
        <v>8</v>
      </c>
      <c r="BA4" s="166"/>
      <c r="BB4" s="166"/>
      <c r="BC4" s="3"/>
      <c r="BD4" s="3"/>
      <c r="BE4" s="3"/>
      <c r="BF4" s="166">
        <v>9</v>
      </c>
      <c r="BG4" s="166"/>
      <c r="BH4" s="166"/>
      <c r="BI4" s="3"/>
      <c r="BJ4" s="3"/>
      <c r="BK4" s="3"/>
      <c r="BL4" s="166">
        <v>10</v>
      </c>
      <c r="BM4" s="166"/>
      <c r="BN4" s="166"/>
      <c r="BO4" s="3"/>
      <c r="BP4" s="2"/>
      <c r="BQ4" s="253"/>
      <c r="BR4" s="2"/>
      <c r="BS4" s="253"/>
    </row>
    <row r="5" spans="1:71" ht="15" thickBot="1" x14ac:dyDescent="0.35">
      <c r="A5" s="2"/>
      <c r="B5" s="2"/>
      <c r="C5" s="2"/>
      <c r="D5" s="2"/>
      <c r="E5" s="2"/>
      <c r="F5" s="2"/>
      <c r="G5" s="2"/>
      <c r="H5" s="2"/>
      <c r="I5" s="3"/>
      <c r="J5" s="281"/>
      <c r="K5" s="281"/>
      <c r="L5" s="281"/>
      <c r="M5" s="3"/>
      <c r="N5" s="3"/>
      <c r="O5" s="3"/>
      <c r="P5" s="281"/>
      <c r="Q5" s="281"/>
      <c r="R5" s="281"/>
      <c r="S5" s="3"/>
      <c r="T5" s="3"/>
      <c r="U5" s="3"/>
      <c r="V5" s="281"/>
      <c r="W5" s="281"/>
      <c r="X5" s="281"/>
      <c r="Y5" s="3"/>
      <c r="Z5" s="3"/>
      <c r="AA5" s="3"/>
      <c r="AB5" s="281"/>
      <c r="AC5" s="281"/>
      <c r="AD5" s="281"/>
      <c r="AE5" s="3"/>
      <c r="AF5" s="3"/>
      <c r="AG5" s="3"/>
      <c r="AH5" s="281"/>
      <c r="AI5" s="281"/>
      <c r="AJ5" s="281"/>
      <c r="AK5" s="3"/>
      <c r="AL5" s="3"/>
      <c r="AM5" s="3"/>
      <c r="AN5" s="281"/>
      <c r="AO5" s="281"/>
      <c r="AP5" s="281"/>
      <c r="AQ5" s="3"/>
      <c r="AR5" s="3"/>
      <c r="AS5" s="3"/>
      <c r="AT5" s="281"/>
      <c r="AU5" s="281"/>
      <c r="AV5" s="281"/>
      <c r="AW5" s="3"/>
      <c r="AX5" s="3"/>
      <c r="AY5" s="3"/>
      <c r="AZ5" s="281"/>
      <c r="BA5" s="281"/>
      <c r="BB5" s="281"/>
      <c r="BC5" s="3"/>
      <c r="BD5" s="3"/>
      <c r="BE5" s="3"/>
      <c r="BF5" s="281"/>
      <c r="BG5" s="281"/>
      <c r="BH5" s="281"/>
      <c r="BI5" s="3"/>
      <c r="BJ5" s="3"/>
      <c r="BK5" s="3"/>
      <c r="BL5" s="281"/>
      <c r="BM5" s="281"/>
      <c r="BN5" s="281"/>
      <c r="BO5" s="3"/>
      <c r="BP5" s="2"/>
      <c r="BQ5" s="2"/>
      <c r="BR5" s="2"/>
      <c r="BS5" s="2"/>
    </row>
    <row r="6" spans="1:71" x14ac:dyDescent="0.3">
      <c r="A6" s="128">
        <v>1</v>
      </c>
      <c r="B6" s="2"/>
      <c r="C6" s="4"/>
      <c r="D6" s="5"/>
      <c r="E6" s="6">
        <v>-1</v>
      </c>
      <c r="F6" s="5"/>
      <c r="G6" s="7"/>
      <c r="H6" s="2"/>
      <c r="I6" s="8"/>
      <c r="J6" s="9"/>
      <c r="K6" s="10">
        <v>-1</v>
      </c>
      <c r="L6" s="9"/>
      <c r="M6" s="11"/>
      <c r="N6" s="12"/>
      <c r="O6" s="8"/>
      <c r="P6" s="9"/>
      <c r="Q6" s="10">
        <v>-1</v>
      </c>
      <c r="R6" s="9"/>
      <c r="S6" s="11"/>
      <c r="T6" s="12"/>
      <c r="U6" s="8"/>
      <c r="V6" s="9"/>
      <c r="W6" s="10">
        <v>-1</v>
      </c>
      <c r="X6" s="9"/>
      <c r="Y6" s="11"/>
      <c r="Z6" s="12"/>
      <c r="AA6" s="8"/>
      <c r="AB6" s="9"/>
      <c r="AC6" s="10">
        <v>-1</v>
      </c>
      <c r="AD6" s="9"/>
      <c r="AE6" s="11"/>
      <c r="AF6" s="12"/>
      <c r="AG6" s="8"/>
      <c r="AH6" s="9"/>
      <c r="AI6" s="10">
        <v>-1</v>
      </c>
      <c r="AJ6" s="9"/>
      <c r="AK6" s="11"/>
      <c r="AL6" s="12"/>
      <c r="AM6" s="8"/>
      <c r="AN6" s="9"/>
      <c r="AO6" s="10">
        <v>-1</v>
      </c>
      <c r="AP6" s="9"/>
      <c r="AQ6" s="11"/>
      <c r="AR6" s="12"/>
      <c r="AS6" s="8"/>
      <c r="AT6" s="9"/>
      <c r="AU6" s="10">
        <v>-1</v>
      </c>
      <c r="AV6" s="9"/>
      <c r="AW6" s="11"/>
      <c r="AX6" s="12"/>
      <c r="AY6" s="8"/>
      <c r="AZ6" s="9"/>
      <c r="BA6" s="10">
        <v>-1</v>
      </c>
      <c r="BB6" s="9"/>
      <c r="BC6" s="11"/>
      <c r="BD6" s="12"/>
      <c r="BE6" s="8"/>
      <c r="BF6" s="9"/>
      <c r="BG6" s="10">
        <v>-1</v>
      </c>
      <c r="BH6" s="9"/>
      <c r="BI6" s="11"/>
      <c r="BJ6" s="12"/>
      <c r="BK6" s="8"/>
      <c r="BL6" s="9"/>
      <c r="BM6" s="10">
        <v>-1</v>
      </c>
      <c r="BN6" s="9"/>
      <c r="BO6" s="11"/>
      <c r="BP6" s="2"/>
      <c r="BQ6" s="259">
        <v>27</v>
      </c>
      <c r="BR6" s="2"/>
      <c r="BS6" s="262">
        <v>2</v>
      </c>
    </row>
    <row r="7" spans="1:71" x14ac:dyDescent="0.3">
      <c r="A7" s="129"/>
      <c r="B7" s="2"/>
      <c r="C7" s="13"/>
      <c r="D7" s="14">
        <v>0</v>
      </c>
      <c r="E7" s="15"/>
      <c r="F7" s="14">
        <v>-1</v>
      </c>
      <c r="G7" s="16"/>
      <c r="H7" s="2"/>
      <c r="I7" s="17"/>
      <c r="J7" s="18">
        <v>0</v>
      </c>
      <c r="K7" s="19"/>
      <c r="L7" s="18">
        <v>-1</v>
      </c>
      <c r="M7" s="20"/>
      <c r="N7" s="12"/>
      <c r="O7" s="17"/>
      <c r="P7" s="18">
        <v>0</v>
      </c>
      <c r="Q7" s="19"/>
      <c r="R7" s="18">
        <v>-1</v>
      </c>
      <c r="S7" s="20"/>
      <c r="T7" s="12"/>
      <c r="U7" s="17"/>
      <c r="V7" s="18">
        <v>0</v>
      </c>
      <c r="W7" s="19"/>
      <c r="X7" s="18">
        <v>-1</v>
      </c>
      <c r="Y7" s="20"/>
      <c r="Z7" s="12"/>
      <c r="AA7" s="17"/>
      <c r="AB7" s="18">
        <v>0</v>
      </c>
      <c r="AC7" s="19"/>
      <c r="AD7" s="18">
        <v>-1</v>
      </c>
      <c r="AE7" s="20"/>
      <c r="AF7" s="12"/>
      <c r="AG7" s="17"/>
      <c r="AH7" s="18">
        <v>0</v>
      </c>
      <c r="AI7" s="19"/>
      <c r="AJ7" s="18">
        <v>-1</v>
      </c>
      <c r="AK7" s="20"/>
      <c r="AL7" s="12"/>
      <c r="AM7" s="17"/>
      <c r="AN7" s="18">
        <v>0</v>
      </c>
      <c r="AO7" s="19"/>
      <c r="AP7" s="18">
        <v>-1</v>
      </c>
      <c r="AQ7" s="20"/>
      <c r="AR7" s="12"/>
      <c r="AS7" s="17"/>
      <c r="AT7" s="18">
        <v>0</v>
      </c>
      <c r="AU7" s="19"/>
      <c r="AV7" s="18">
        <v>-1</v>
      </c>
      <c r="AW7" s="20"/>
      <c r="AX7" s="12"/>
      <c r="AY7" s="17"/>
      <c r="AZ7" s="18">
        <v>0</v>
      </c>
      <c r="BA7" s="19"/>
      <c r="BB7" s="18">
        <v>-1</v>
      </c>
      <c r="BC7" s="20"/>
      <c r="BD7" s="12"/>
      <c r="BE7" s="17"/>
      <c r="BF7" s="18">
        <v>0</v>
      </c>
      <c r="BG7" s="19"/>
      <c r="BH7" s="18">
        <v>-1</v>
      </c>
      <c r="BI7" s="20"/>
      <c r="BJ7" s="12"/>
      <c r="BK7" s="17"/>
      <c r="BL7" s="18">
        <v>0</v>
      </c>
      <c r="BM7" s="19"/>
      <c r="BN7" s="18">
        <v>-1</v>
      </c>
      <c r="BO7" s="20"/>
      <c r="BP7" s="2"/>
      <c r="BQ7" s="260"/>
      <c r="BR7" s="2"/>
      <c r="BS7" s="263"/>
    </row>
    <row r="8" spans="1:71" x14ac:dyDescent="0.3">
      <c r="A8" s="129"/>
      <c r="B8" s="2"/>
      <c r="C8" s="21">
        <v>-1</v>
      </c>
      <c r="D8" s="15"/>
      <c r="E8" s="14">
        <v>-1</v>
      </c>
      <c r="F8" s="15"/>
      <c r="G8" s="22">
        <v>0</v>
      </c>
      <c r="H8" s="2"/>
      <c r="I8" s="23">
        <v>-1</v>
      </c>
      <c r="J8" s="19"/>
      <c r="K8" s="18">
        <v>-1</v>
      </c>
      <c r="L8" s="19"/>
      <c r="M8" s="24">
        <v>0</v>
      </c>
      <c r="N8" s="12"/>
      <c r="O8" s="23">
        <v>-1</v>
      </c>
      <c r="P8" s="19"/>
      <c r="Q8" s="18">
        <v>-1</v>
      </c>
      <c r="R8" s="19"/>
      <c r="S8" s="24">
        <v>0</v>
      </c>
      <c r="T8" s="12"/>
      <c r="U8" s="23">
        <v>-1</v>
      </c>
      <c r="V8" s="19"/>
      <c r="W8" s="18">
        <v>-1</v>
      </c>
      <c r="X8" s="19"/>
      <c r="Y8" s="24">
        <v>0</v>
      </c>
      <c r="Z8" s="12"/>
      <c r="AA8" s="23">
        <v>-1</v>
      </c>
      <c r="AB8" s="19"/>
      <c r="AC8" s="18">
        <v>-1</v>
      </c>
      <c r="AD8" s="19"/>
      <c r="AE8" s="24">
        <v>0</v>
      </c>
      <c r="AF8" s="12"/>
      <c r="AG8" s="23">
        <v>-1</v>
      </c>
      <c r="AH8" s="19"/>
      <c r="AI8" s="18">
        <v>-1</v>
      </c>
      <c r="AJ8" s="19"/>
      <c r="AK8" s="24">
        <v>0</v>
      </c>
      <c r="AL8" s="12"/>
      <c r="AM8" s="23">
        <v>-1</v>
      </c>
      <c r="AN8" s="19"/>
      <c r="AO8" s="18">
        <v>-1</v>
      </c>
      <c r="AP8" s="19"/>
      <c r="AQ8" s="24">
        <v>0</v>
      </c>
      <c r="AR8" s="12"/>
      <c r="AS8" s="23">
        <v>-1</v>
      </c>
      <c r="AT8" s="19"/>
      <c r="AU8" s="18">
        <v>-1</v>
      </c>
      <c r="AV8" s="19"/>
      <c r="AW8" s="24">
        <v>0</v>
      </c>
      <c r="AX8" s="12"/>
      <c r="AY8" s="23">
        <v>-1</v>
      </c>
      <c r="AZ8" s="19"/>
      <c r="BA8" s="18">
        <v>-1</v>
      </c>
      <c r="BB8" s="19"/>
      <c r="BC8" s="24">
        <v>0</v>
      </c>
      <c r="BD8" s="12"/>
      <c r="BE8" s="23">
        <v>-1</v>
      </c>
      <c r="BF8" s="19"/>
      <c r="BG8" s="18">
        <v>-1</v>
      </c>
      <c r="BH8" s="19"/>
      <c r="BI8" s="24">
        <v>0</v>
      </c>
      <c r="BJ8" s="12"/>
      <c r="BK8" s="23">
        <v>-1</v>
      </c>
      <c r="BL8" s="19"/>
      <c r="BM8" s="18">
        <v>-1</v>
      </c>
      <c r="BN8" s="19"/>
      <c r="BO8" s="24">
        <v>0</v>
      </c>
      <c r="BP8" s="2"/>
      <c r="BQ8" s="260"/>
      <c r="BR8" s="2"/>
      <c r="BS8" s="263"/>
    </row>
    <row r="9" spans="1:71" x14ac:dyDescent="0.3">
      <c r="A9" s="129"/>
      <c r="B9" s="2"/>
      <c r="C9" s="13"/>
      <c r="D9" s="14">
        <v>-1</v>
      </c>
      <c r="E9" s="15"/>
      <c r="F9" s="14">
        <v>0</v>
      </c>
      <c r="G9" s="16"/>
      <c r="H9" s="2"/>
      <c r="I9" s="17"/>
      <c r="J9" s="18">
        <v>-1</v>
      </c>
      <c r="K9" s="19"/>
      <c r="L9" s="18">
        <v>0</v>
      </c>
      <c r="M9" s="20"/>
      <c r="N9" s="12"/>
      <c r="O9" s="17"/>
      <c r="P9" s="18">
        <v>-1</v>
      </c>
      <c r="Q9" s="19"/>
      <c r="R9" s="18">
        <v>0</v>
      </c>
      <c r="S9" s="20"/>
      <c r="T9" s="12"/>
      <c r="U9" s="17"/>
      <c r="V9" s="18">
        <v>-1</v>
      </c>
      <c r="W9" s="19"/>
      <c r="X9" s="18">
        <v>0</v>
      </c>
      <c r="Y9" s="20"/>
      <c r="Z9" s="12"/>
      <c r="AA9" s="17"/>
      <c r="AB9" s="18">
        <v>-1</v>
      </c>
      <c r="AC9" s="19"/>
      <c r="AD9" s="18">
        <v>0</v>
      </c>
      <c r="AE9" s="20"/>
      <c r="AF9" s="12"/>
      <c r="AG9" s="17"/>
      <c r="AH9" s="18">
        <v>-1</v>
      </c>
      <c r="AI9" s="19"/>
      <c r="AJ9" s="18">
        <v>0</v>
      </c>
      <c r="AK9" s="20"/>
      <c r="AL9" s="12"/>
      <c r="AM9" s="17"/>
      <c r="AN9" s="18">
        <v>-1</v>
      </c>
      <c r="AO9" s="19"/>
      <c r="AP9" s="18">
        <v>0</v>
      </c>
      <c r="AQ9" s="20"/>
      <c r="AR9" s="12"/>
      <c r="AS9" s="17"/>
      <c r="AT9" s="18">
        <v>-1</v>
      </c>
      <c r="AU9" s="19"/>
      <c r="AV9" s="18">
        <v>0</v>
      </c>
      <c r="AW9" s="20"/>
      <c r="AX9" s="12"/>
      <c r="AY9" s="17"/>
      <c r="AZ9" s="18">
        <v>-1</v>
      </c>
      <c r="BA9" s="19"/>
      <c r="BB9" s="18">
        <v>0</v>
      </c>
      <c r="BC9" s="20"/>
      <c r="BD9" s="12"/>
      <c r="BE9" s="17"/>
      <c r="BF9" s="18">
        <v>-1</v>
      </c>
      <c r="BG9" s="19"/>
      <c r="BH9" s="18">
        <v>0</v>
      </c>
      <c r="BI9" s="20"/>
      <c r="BJ9" s="12"/>
      <c r="BK9" s="17"/>
      <c r="BL9" s="18">
        <v>-1</v>
      </c>
      <c r="BM9" s="19"/>
      <c r="BN9" s="18">
        <v>0</v>
      </c>
      <c r="BO9" s="20"/>
      <c r="BP9" s="2"/>
      <c r="BQ9" s="260"/>
      <c r="BR9" s="2"/>
      <c r="BS9" s="263"/>
    </row>
    <row r="10" spans="1:71" ht="15" thickBot="1" x14ac:dyDescent="0.35">
      <c r="A10" s="130"/>
      <c r="B10" s="2"/>
      <c r="C10" s="25"/>
      <c r="D10" s="26"/>
      <c r="E10" s="27">
        <v>0</v>
      </c>
      <c r="F10" s="26"/>
      <c r="G10" s="28"/>
      <c r="H10" s="2"/>
      <c r="I10" s="29"/>
      <c r="J10" s="30"/>
      <c r="K10" s="31">
        <v>0</v>
      </c>
      <c r="L10" s="30"/>
      <c r="M10" s="32"/>
      <c r="N10" s="12"/>
      <c r="O10" s="29"/>
      <c r="P10" s="30"/>
      <c r="Q10" s="31">
        <v>0</v>
      </c>
      <c r="R10" s="30"/>
      <c r="S10" s="32"/>
      <c r="T10" s="12"/>
      <c r="U10" s="29"/>
      <c r="V10" s="30"/>
      <c r="W10" s="31">
        <v>0</v>
      </c>
      <c r="X10" s="30"/>
      <c r="Y10" s="32"/>
      <c r="Z10" s="12"/>
      <c r="AA10" s="29"/>
      <c r="AB10" s="30"/>
      <c r="AC10" s="31">
        <v>0</v>
      </c>
      <c r="AD10" s="30"/>
      <c r="AE10" s="32"/>
      <c r="AF10" s="12"/>
      <c r="AG10" s="29"/>
      <c r="AH10" s="30"/>
      <c r="AI10" s="31">
        <v>0</v>
      </c>
      <c r="AJ10" s="30"/>
      <c r="AK10" s="32"/>
      <c r="AL10" s="12"/>
      <c r="AM10" s="29"/>
      <c r="AN10" s="30"/>
      <c r="AO10" s="31">
        <v>0</v>
      </c>
      <c r="AP10" s="30"/>
      <c r="AQ10" s="32"/>
      <c r="AR10" s="12"/>
      <c r="AS10" s="29"/>
      <c r="AT10" s="30"/>
      <c r="AU10" s="31">
        <v>0</v>
      </c>
      <c r="AV10" s="30"/>
      <c r="AW10" s="32"/>
      <c r="AX10" s="12"/>
      <c r="AY10" s="29"/>
      <c r="AZ10" s="30"/>
      <c r="BA10" s="31">
        <v>0</v>
      </c>
      <c r="BB10" s="30"/>
      <c r="BC10" s="32"/>
      <c r="BD10" s="12"/>
      <c r="BE10" s="29"/>
      <c r="BF10" s="30"/>
      <c r="BG10" s="31">
        <v>0</v>
      </c>
      <c r="BH10" s="30"/>
      <c r="BI10" s="32"/>
      <c r="BJ10" s="12"/>
      <c r="BK10" s="29"/>
      <c r="BL10" s="30"/>
      <c r="BM10" s="31">
        <v>0</v>
      </c>
      <c r="BN10" s="30"/>
      <c r="BO10" s="32"/>
      <c r="BP10" s="2"/>
      <c r="BQ10" s="261"/>
      <c r="BR10" s="2"/>
      <c r="BS10" s="264"/>
    </row>
    <row r="11" spans="1:71" x14ac:dyDescent="0.3">
      <c r="A11" s="2"/>
      <c r="B11" s="2"/>
      <c r="C11" s="2"/>
      <c r="D11" s="2"/>
      <c r="E11" s="113" t="s">
        <v>8</v>
      </c>
      <c r="F11" s="113"/>
      <c r="G11" s="2"/>
      <c r="H11" s="2"/>
      <c r="I11" s="2"/>
      <c r="J11" s="153">
        <v>0</v>
      </c>
      <c r="K11" s="153"/>
      <c r="L11" s="153"/>
      <c r="M11" s="2"/>
      <c r="N11" s="2"/>
      <c r="O11" s="2"/>
      <c r="P11" s="153">
        <v>0</v>
      </c>
      <c r="Q11" s="153"/>
      <c r="R11" s="153"/>
      <c r="S11" s="2"/>
      <c r="T11" s="2"/>
      <c r="U11" s="2"/>
      <c r="V11" s="153">
        <v>1</v>
      </c>
      <c r="W11" s="153"/>
      <c r="X11" s="153"/>
      <c r="Y11" s="2"/>
      <c r="Z11" s="2"/>
      <c r="AA11" s="2"/>
      <c r="AB11" s="153">
        <v>0</v>
      </c>
      <c r="AC11" s="153"/>
      <c r="AD11" s="153"/>
      <c r="AE11" s="2"/>
      <c r="AF11" s="2"/>
      <c r="AG11" s="2"/>
      <c r="AH11" s="153">
        <v>0</v>
      </c>
      <c r="AI11" s="153"/>
      <c r="AJ11" s="153"/>
      <c r="AK11" s="2"/>
      <c r="AL11" s="2"/>
      <c r="AM11" s="2"/>
      <c r="AN11" s="153">
        <v>1</v>
      </c>
      <c r="AO11" s="153"/>
      <c r="AP11" s="153"/>
      <c r="AQ11" s="2"/>
      <c r="AR11" s="2"/>
      <c r="AS11" s="2"/>
      <c r="AT11" s="153">
        <v>0</v>
      </c>
      <c r="AU11" s="153"/>
      <c r="AV11" s="153"/>
      <c r="AW11" s="2"/>
      <c r="AX11" s="2"/>
      <c r="AY11" s="2"/>
      <c r="AZ11" s="153">
        <v>0</v>
      </c>
      <c r="BA11" s="153"/>
      <c r="BB11" s="153"/>
      <c r="BC11" s="2"/>
      <c r="BD11" s="2"/>
      <c r="BE11" s="2"/>
      <c r="BF11" s="153">
        <v>0</v>
      </c>
      <c r="BG11" s="153"/>
      <c r="BH11" s="153"/>
      <c r="BI11" s="2"/>
      <c r="BJ11" s="2"/>
      <c r="BK11" s="2"/>
      <c r="BL11" s="153">
        <v>1</v>
      </c>
      <c r="BM11" s="153"/>
      <c r="BN11" s="153"/>
      <c r="BO11" s="2"/>
      <c r="BP11" s="2"/>
      <c r="BQ11" s="2"/>
      <c r="BR11" s="2"/>
      <c r="BS11" s="2"/>
    </row>
    <row r="12" spans="1:71" ht="15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103"/>
      <c r="K12" s="103"/>
      <c r="L12" s="103"/>
      <c r="M12" s="2"/>
      <c r="N12" s="2"/>
      <c r="O12" s="2"/>
      <c r="P12" s="103"/>
      <c r="Q12" s="103"/>
      <c r="R12" s="103"/>
      <c r="S12" s="2"/>
      <c r="T12" s="2"/>
      <c r="U12" s="2"/>
      <c r="V12" s="103"/>
      <c r="W12" s="103"/>
      <c r="X12" s="103"/>
      <c r="Y12" s="2"/>
      <c r="Z12" s="2"/>
      <c r="AA12" s="2"/>
      <c r="AB12" s="103"/>
      <c r="AC12" s="103"/>
      <c r="AD12" s="103"/>
      <c r="AE12" s="2"/>
      <c r="AF12" s="2"/>
      <c r="AG12" s="2"/>
      <c r="AH12" s="103"/>
      <c r="AI12" s="103"/>
      <c r="AJ12" s="103"/>
      <c r="AK12" s="2"/>
      <c r="AL12" s="2"/>
      <c r="AM12" s="2"/>
      <c r="AN12" s="103"/>
      <c r="AO12" s="103"/>
      <c r="AP12" s="103"/>
      <c r="AQ12" s="2"/>
      <c r="AR12" s="2"/>
      <c r="AS12" s="2"/>
      <c r="AT12" s="103"/>
      <c r="AU12" s="103"/>
      <c r="AV12" s="103"/>
      <c r="AW12" s="2"/>
      <c r="AX12" s="2"/>
      <c r="AY12" s="2"/>
      <c r="AZ12" s="103"/>
      <c r="BA12" s="103"/>
      <c r="BB12" s="103"/>
      <c r="BC12" s="2"/>
      <c r="BD12" s="2"/>
      <c r="BE12" s="2"/>
      <c r="BF12" s="103"/>
      <c r="BG12" s="103"/>
      <c r="BH12" s="103"/>
      <c r="BI12" s="2"/>
      <c r="BJ12" s="2"/>
      <c r="BK12" s="2"/>
      <c r="BL12" s="103"/>
      <c r="BM12" s="103"/>
      <c r="BN12" s="103"/>
      <c r="BO12" s="2"/>
      <c r="BP12" s="2"/>
      <c r="BQ12" s="2"/>
      <c r="BR12" s="2"/>
      <c r="BS12" s="2"/>
    </row>
    <row r="13" spans="1:71" x14ac:dyDescent="0.3">
      <c r="A13" s="128">
        <v>2</v>
      </c>
      <c r="B13" s="2"/>
      <c r="C13" s="4"/>
      <c r="D13" s="5"/>
      <c r="E13" s="6">
        <v>-1</v>
      </c>
      <c r="F13" s="5"/>
      <c r="G13" s="7"/>
      <c r="H13" s="2"/>
      <c r="I13" s="8"/>
      <c r="J13" s="9"/>
      <c r="K13" s="10">
        <v>-1</v>
      </c>
      <c r="L13" s="9"/>
      <c r="M13" s="11"/>
      <c r="N13" s="12"/>
      <c r="O13" s="8"/>
      <c r="P13" s="9"/>
      <c r="Q13" s="10">
        <v>-1</v>
      </c>
      <c r="R13" s="9"/>
      <c r="S13" s="11"/>
      <c r="T13" s="12"/>
      <c r="U13" s="8"/>
      <c r="V13" s="9"/>
      <c r="W13" s="10">
        <v>-1</v>
      </c>
      <c r="X13" s="9"/>
      <c r="Y13" s="11"/>
      <c r="Z13" s="12"/>
      <c r="AA13" s="8"/>
      <c r="AB13" s="9"/>
      <c r="AC13" s="10">
        <v>-1</v>
      </c>
      <c r="AD13" s="9"/>
      <c r="AE13" s="11"/>
      <c r="AF13" s="12"/>
      <c r="AG13" s="8"/>
      <c r="AH13" s="9"/>
      <c r="AI13" s="10">
        <v>-1</v>
      </c>
      <c r="AJ13" s="9"/>
      <c r="AK13" s="11"/>
      <c r="AL13" s="12"/>
      <c r="AM13" s="8"/>
      <c r="AN13" s="9"/>
      <c r="AO13" s="10">
        <v>-1</v>
      </c>
      <c r="AP13" s="9"/>
      <c r="AQ13" s="11"/>
      <c r="AR13" s="12"/>
      <c r="AS13" s="8"/>
      <c r="AT13" s="9"/>
      <c r="AU13" s="10">
        <v>-1</v>
      </c>
      <c r="AV13" s="9"/>
      <c r="AW13" s="11"/>
      <c r="AX13" s="12"/>
      <c r="AY13" s="8"/>
      <c r="AZ13" s="9"/>
      <c r="BA13" s="10">
        <v>-1</v>
      </c>
      <c r="BB13" s="9"/>
      <c r="BC13" s="11"/>
      <c r="BD13" s="12"/>
      <c r="BE13" s="8"/>
      <c r="BF13" s="9"/>
      <c r="BG13" s="10">
        <v>-1</v>
      </c>
      <c r="BH13" s="9"/>
      <c r="BI13" s="11"/>
      <c r="BJ13" s="12"/>
      <c r="BK13" s="8"/>
      <c r="BL13" s="9"/>
      <c r="BM13" s="10">
        <v>-1</v>
      </c>
      <c r="BN13" s="9"/>
      <c r="BO13" s="11"/>
      <c r="BP13" s="2"/>
      <c r="BQ13" s="259">
        <v>21</v>
      </c>
      <c r="BR13" s="2"/>
      <c r="BS13" s="262">
        <v>3</v>
      </c>
    </row>
    <row r="14" spans="1:71" x14ac:dyDescent="0.3">
      <c r="A14" s="129"/>
      <c r="B14" s="2"/>
      <c r="C14" s="13"/>
      <c r="D14" s="14">
        <v>-1</v>
      </c>
      <c r="E14" s="15"/>
      <c r="F14" s="14">
        <v>0</v>
      </c>
      <c r="G14" s="16"/>
      <c r="H14" s="2"/>
      <c r="I14" s="17"/>
      <c r="J14" s="18">
        <v>-1</v>
      </c>
      <c r="K14" s="19"/>
      <c r="L14" s="18">
        <v>0</v>
      </c>
      <c r="M14" s="20"/>
      <c r="N14" s="12"/>
      <c r="O14" s="17"/>
      <c r="P14" s="18">
        <v>-1</v>
      </c>
      <c r="Q14" s="19"/>
      <c r="R14" s="18">
        <v>0</v>
      </c>
      <c r="S14" s="20"/>
      <c r="T14" s="12"/>
      <c r="U14" s="17"/>
      <c r="V14" s="18">
        <v>-1</v>
      </c>
      <c r="W14" s="19"/>
      <c r="X14" s="18">
        <v>0</v>
      </c>
      <c r="Y14" s="20"/>
      <c r="Z14" s="12"/>
      <c r="AA14" s="17"/>
      <c r="AB14" s="18">
        <v>-1</v>
      </c>
      <c r="AC14" s="19"/>
      <c r="AD14" s="18">
        <v>0</v>
      </c>
      <c r="AE14" s="20"/>
      <c r="AF14" s="12"/>
      <c r="AG14" s="17"/>
      <c r="AH14" s="18">
        <v>-1</v>
      </c>
      <c r="AI14" s="19"/>
      <c r="AJ14" s="18">
        <v>0</v>
      </c>
      <c r="AK14" s="20"/>
      <c r="AL14" s="12"/>
      <c r="AM14" s="17"/>
      <c r="AN14" s="18">
        <v>-1</v>
      </c>
      <c r="AO14" s="19"/>
      <c r="AP14" s="18">
        <v>0</v>
      </c>
      <c r="AQ14" s="20"/>
      <c r="AR14" s="12"/>
      <c r="AS14" s="17"/>
      <c r="AT14" s="18">
        <v>-1</v>
      </c>
      <c r="AU14" s="19"/>
      <c r="AV14" s="18">
        <v>0</v>
      </c>
      <c r="AW14" s="20"/>
      <c r="AX14" s="12"/>
      <c r="AY14" s="17"/>
      <c r="AZ14" s="18">
        <v>-1</v>
      </c>
      <c r="BA14" s="19"/>
      <c r="BB14" s="18">
        <v>0</v>
      </c>
      <c r="BC14" s="20"/>
      <c r="BD14" s="12"/>
      <c r="BE14" s="17"/>
      <c r="BF14" s="18">
        <v>-1</v>
      </c>
      <c r="BG14" s="19"/>
      <c r="BH14" s="18">
        <v>0</v>
      </c>
      <c r="BI14" s="20"/>
      <c r="BJ14" s="12"/>
      <c r="BK14" s="17"/>
      <c r="BL14" s="18">
        <v>-1</v>
      </c>
      <c r="BM14" s="19"/>
      <c r="BN14" s="18">
        <v>0</v>
      </c>
      <c r="BO14" s="20"/>
      <c r="BP14" s="2"/>
      <c r="BQ14" s="260"/>
      <c r="BR14" s="2"/>
      <c r="BS14" s="263"/>
    </row>
    <row r="15" spans="1:71" x14ac:dyDescent="0.3">
      <c r="A15" s="129"/>
      <c r="B15" s="2"/>
      <c r="C15" s="21">
        <v>0</v>
      </c>
      <c r="D15" s="15"/>
      <c r="E15" s="14">
        <v>-1</v>
      </c>
      <c r="F15" s="15"/>
      <c r="G15" s="22">
        <v>-1</v>
      </c>
      <c r="H15" s="2"/>
      <c r="I15" s="23">
        <v>0</v>
      </c>
      <c r="J15" s="19"/>
      <c r="K15" s="18">
        <v>-1</v>
      </c>
      <c r="L15" s="19"/>
      <c r="M15" s="24">
        <v>-1</v>
      </c>
      <c r="N15" s="12"/>
      <c r="O15" s="23">
        <v>0</v>
      </c>
      <c r="P15" s="19"/>
      <c r="Q15" s="18">
        <v>-1</v>
      </c>
      <c r="R15" s="19"/>
      <c r="S15" s="24">
        <v>-1</v>
      </c>
      <c r="T15" s="12"/>
      <c r="U15" s="23">
        <v>0</v>
      </c>
      <c r="V15" s="19"/>
      <c r="W15" s="18">
        <v>-1</v>
      </c>
      <c r="X15" s="19"/>
      <c r="Y15" s="24">
        <v>-1</v>
      </c>
      <c r="Z15" s="12"/>
      <c r="AA15" s="23">
        <v>0</v>
      </c>
      <c r="AB15" s="19"/>
      <c r="AC15" s="18">
        <v>-1</v>
      </c>
      <c r="AD15" s="19"/>
      <c r="AE15" s="24">
        <v>-1</v>
      </c>
      <c r="AF15" s="12"/>
      <c r="AG15" s="23">
        <v>0</v>
      </c>
      <c r="AH15" s="19"/>
      <c r="AI15" s="18">
        <v>-1</v>
      </c>
      <c r="AJ15" s="19"/>
      <c r="AK15" s="24">
        <v>-1</v>
      </c>
      <c r="AL15" s="12"/>
      <c r="AM15" s="23">
        <v>0</v>
      </c>
      <c r="AN15" s="19"/>
      <c r="AO15" s="18">
        <v>-1</v>
      </c>
      <c r="AP15" s="19"/>
      <c r="AQ15" s="24">
        <v>-1</v>
      </c>
      <c r="AR15" s="12"/>
      <c r="AS15" s="23">
        <v>0</v>
      </c>
      <c r="AT15" s="19"/>
      <c r="AU15" s="18">
        <v>-1</v>
      </c>
      <c r="AV15" s="19"/>
      <c r="AW15" s="24">
        <v>-1</v>
      </c>
      <c r="AX15" s="12"/>
      <c r="AY15" s="23">
        <v>0</v>
      </c>
      <c r="AZ15" s="19"/>
      <c r="BA15" s="18">
        <v>-1</v>
      </c>
      <c r="BB15" s="19"/>
      <c r="BC15" s="24">
        <v>-1</v>
      </c>
      <c r="BD15" s="12"/>
      <c r="BE15" s="23">
        <v>0</v>
      </c>
      <c r="BF15" s="19"/>
      <c r="BG15" s="18">
        <v>-1</v>
      </c>
      <c r="BH15" s="19"/>
      <c r="BI15" s="24">
        <v>-1</v>
      </c>
      <c r="BJ15" s="12"/>
      <c r="BK15" s="23">
        <v>0</v>
      </c>
      <c r="BL15" s="19"/>
      <c r="BM15" s="18">
        <v>-1</v>
      </c>
      <c r="BN15" s="19"/>
      <c r="BO15" s="24">
        <v>-1</v>
      </c>
      <c r="BP15" s="2"/>
      <c r="BQ15" s="260"/>
      <c r="BR15" s="2"/>
      <c r="BS15" s="263"/>
    </row>
    <row r="16" spans="1:71" x14ac:dyDescent="0.3">
      <c r="A16" s="129"/>
      <c r="B16" s="2"/>
      <c r="C16" s="13"/>
      <c r="D16" s="14">
        <v>0</v>
      </c>
      <c r="E16" s="15"/>
      <c r="F16" s="14">
        <v>-1</v>
      </c>
      <c r="G16" s="16"/>
      <c r="H16" s="2"/>
      <c r="I16" s="17"/>
      <c r="J16" s="18">
        <v>0</v>
      </c>
      <c r="K16" s="19"/>
      <c r="L16" s="18">
        <v>-1</v>
      </c>
      <c r="M16" s="20"/>
      <c r="N16" s="12"/>
      <c r="O16" s="17"/>
      <c r="P16" s="18">
        <v>0</v>
      </c>
      <c r="Q16" s="19"/>
      <c r="R16" s="18">
        <v>-1</v>
      </c>
      <c r="S16" s="20"/>
      <c r="T16" s="12"/>
      <c r="U16" s="17"/>
      <c r="V16" s="18">
        <v>0</v>
      </c>
      <c r="W16" s="19"/>
      <c r="X16" s="18">
        <v>-1</v>
      </c>
      <c r="Y16" s="20"/>
      <c r="Z16" s="12"/>
      <c r="AA16" s="17"/>
      <c r="AB16" s="18">
        <v>0</v>
      </c>
      <c r="AC16" s="19"/>
      <c r="AD16" s="18">
        <v>-1</v>
      </c>
      <c r="AE16" s="20"/>
      <c r="AF16" s="12"/>
      <c r="AG16" s="17"/>
      <c r="AH16" s="18">
        <v>0</v>
      </c>
      <c r="AI16" s="19"/>
      <c r="AJ16" s="18">
        <v>-1</v>
      </c>
      <c r="AK16" s="20"/>
      <c r="AL16" s="12"/>
      <c r="AM16" s="17"/>
      <c r="AN16" s="18">
        <v>0</v>
      </c>
      <c r="AO16" s="19"/>
      <c r="AP16" s="18">
        <v>-1</v>
      </c>
      <c r="AQ16" s="20"/>
      <c r="AR16" s="12"/>
      <c r="AS16" s="17"/>
      <c r="AT16" s="18">
        <v>0</v>
      </c>
      <c r="AU16" s="19"/>
      <c r="AV16" s="18">
        <v>-1</v>
      </c>
      <c r="AW16" s="20"/>
      <c r="AX16" s="12"/>
      <c r="AY16" s="17"/>
      <c r="AZ16" s="18">
        <v>0</v>
      </c>
      <c r="BA16" s="19"/>
      <c r="BB16" s="18">
        <v>-1</v>
      </c>
      <c r="BC16" s="20"/>
      <c r="BD16" s="12"/>
      <c r="BE16" s="17"/>
      <c r="BF16" s="18">
        <v>0</v>
      </c>
      <c r="BG16" s="19"/>
      <c r="BH16" s="18">
        <v>-1</v>
      </c>
      <c r="BI16" s="20"/>
      <c r="BJ16" s="12"/>
      <c r="BK16" s="17"/>
      <c r="BL16" s="18">
        <v>0</v>
      </c>
      <c r="BM16" s="19"/>
      <c r="BN16" s="18">
        <v>-1</v>
      </c>
      <c r="BO16" s="20"/>
      <c r="BP16" s="2"/>
      <c r="BQ16" s="260"/>
      <c r="BR16" s="2"/>
      <c r="BS16" s="263"/>
    </row>
    <row r="17" spans="1:71" ht="15" thickBot="1" x14ac:dyDescent="0.35">
      <c r="A17" s="130"/>
      <c r="B17" s="2"/>
      <c r="C17" s="25"/>
      <c r="D17" s="26"/>
      <c r="E17" s="27">
        <v>0</v>
      </c>
      <c r="F17" s="26"/>
      <c r="G17" s="28"/>
      <c r="H17" s="2"/>
      <c r="I17" s="29"/>
      <c r="J17" s="30"/>
      <c r="K17" s="31">
        <v>0</v>
      </c>
      <c r="L17" s="30"/>
      <c r="M17" s="32"/>
      <c r="N17" s="12"/>
      <c r="O17" s="29"/>
      <c r="P17" s="30"/>
      <c r="Q17" s="31">
        <v>0</v>
      </c>
      <c r="R17" s="30"/>
      <c r="S17" s="32"/>
      <c r="T17" s="12"/>
      <c r="U17" s="29"/>
      <c r="V17" s="30"/>
      <c r="W17" s="31">
        <v>0</v>
      </c>
      <c r="X17" s="30"/>
      <c r="Y17" s="32"/>
      <c r="Z17" s="12"/>
      <c r="AA17" s="29"/>
      <c r="AB17" s="30"/>
      <c r="AC17" s="31">
        <v>0</v>
      </c>
      <c r="AD17" s="30"/>
      <c r="AE17" s="32"/>
      <c r="AF17" s="12"/>
      <c r="AG17" s="29"/>
      <c r="AH17" s="30"/>
      <c r="AI17" s="31">
        <v>0</v>
      </c>
      <c r="AJ17" s="30"/>
      <c r="AK17" s="32"/>
      <c r="AL17" s="12"/>
      <c r="AM17" s="29"/>
      <c r="AN17" s="30"/>
      <c r="AO17" s="31">
        <v>0</v>
      </c>
      <c r="AP17" s="30"/>
      <c r="AQ17" s="32"/>
      <c r="AR17" s="12"/>
      <c r="AS17" s="29"/>
      <c r="AT17" s="30"/>
      <c r="AU17" s="31">
        <v>0</v>
      </c>
      <c r="AV17" s="30"/>
      <c r="AW17" s="32"/>
      <c r="AX17" s="12"/>
      <c r="AY17" s="29"/>
      <c r="AZ17" s="30"/>
      <c r="BA17" s="31">
        <v>0</v>
      </c>
      <c r="BB17" s="30"/>
      <c r="BC17" s="32"/>
      <c r="BD17" s="12"/>
      <c r="BE17" s="29"/>
      <c r="BF17" s="30"/>
      <c r="BG17" s="31">
        <v>0</v>
      </c>
      <c r="BH17" s="30"/>
      <c r="BI17" s="32"/>
      <c r="BJ17" s="12"/>
      <c r="BK17" s="29"/>
      <c r="BL17" s="30"/>
      <c r="BM17" s="31">
        <v>0</v>
      </c>
      <c r="BN17" s="30"/>
      <c r="BO17" s="32"/>
      <c r="BP17" s="2"/>
      <c r="BQ17" s="261"/>
      <c r="BR17" s="2"/>
      <c r="BS17" s="264"/>
    </row>
    <row r="18" spans="1:71" x14ac:dyDescent="0.3">
      <c r="A18" s="2"/>
      <c r="B18" s="2"/>
      <c r="C18" s="2"/>
      <c r="D18" s="113" t="s">
        <v>8</v>
      </c>
      <c r="E18" s="113"/>
      <c r="F18" s="33"/>
      <c r="G18" s="2"/>
      <c r="H18" s="2"/>
      <c r="I18" s="2"/>
      <c r="J18" s="153">
        <v>0</v>
      </c>
      <c r="K18" s="153"/>
      <c r="L18" s="153"/>
      <c r="M18" s="2"/>
      <c r="N18" s="2"/>
      <c r="O18" s="2"/>
      <c r="P18" s="153">
        <v>0</v>
      </c>
      <c r="Q18" s="153"/>
      <c r="R18" s="153"/>
      <c r="S18" s="2"/>
      <c r="T18" s="2"/>
      <c r="U18" s="2"/>
      <c r="V18" s="153">
        <v>0</v>
      </c>
      <c r="W18" s="153"/>
      <c r="X18" s="153"/>
      <c r="Y18" s="2"/>
      <c r="Z18" s="2"/>
      <c r="AA18" s="2"/>
      <c r="AB18" s="153">
        <v>0</v>
      </c>
      <c r="AC18" s="153"/>
      <c r="AD18" s="153"/>
      <c r="AE18" s="2"/>
      <c r="AF18" s="2"/>
      <c r="AG18" s="2"/>
      <c r="AH18" s="153">
        <v>1</v>
      </c>
      <c r="AI18" s="153"/>
      <c r="AJ18" s="153"/>
      <c r="AK18" s="2"/>
      <c r="AL18" s="2"/>
      <c r="AM18" s="2"/>
      <c r="AN18" s="153">
        <v>1</v>
      </c>
      <c r="AO18" s="153"/>
      <c r="AP18" s="153"/>
      <c r="AQ18" s="2"/>
      <c r="AR18" s="2"/>
      <c r="AS18" s="2"/>
      <c r="AT18" s="153">
        <v>0</v>
      </c>
      <c r="AU18" s="153"/>
      <c r="AV18" s="153"/>
      <c r="AW18" s="2"/>
      <c r="AX18" s="2"/>
      <c r="AY18" s="2"/>
      <c r="AZ18" s="153">
        <v>0</v>
      </c>
      <c r="BA18" s="153"/>
      <c r="BB18" s="153"/>
      <c r="BC18" s="2"/>
      <c r="BD18" s="2"/>
      <c r="BE18" s="2"/>
      <c r="BF18" s="153">
        <v>0</v>
      </c>
      <c r="BG18" s="153"/>
      <c r="BH18" s="153"/>
      <c r="BI18" s="2"/>
      <c r="BJ18" s="2"/>
      <c r="BK18" s="2"/>
      <c r="BL18" s="153">
        <v>1</v>
      </c>
      <c r="BM18" s="153"/>
      <c r="BN18" s="153"/>
      <c r="BO18" s="2"/>
      <c r="BP18" s="2"/>
      <c r="BQ18" s="2"/>
      <c r="BR18" s="2"/>
      <c r="BS18" s="2"/>
    </row>
    <row r="19" spans="1:71" ht="15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103"/>
      <c r="K19" s="103"/>
      <c r="L19" s="103"/>
      <c r="M19" s="2"/>
      <c r="N19" s="2"/>
      <c r="O19" s="2"/>
      <c r="P19" s="103"/>
      <c r="Q19" s="103"/>
      <c r="R19" s="103"/>
      <c r="S19" s="2"/>
      <c r="T19" s="2"/>
      <c r="U19" s="2"/>
      <c r="V19" s="103"/>
      <c r="W19" s="103"/>
      <c r="X19" s="103"/>
      <c r="Y19" s="2"/>
      <c r="Z19" s="2"/>
      <c r="AA19" s="2"/>
      <c r="AB19" s="103"/>
      <c r="AC19" s="103"/>
      <c r="AD19" s="103"/>
      <c r="AE19" s="2"/>
      <c r="AF19" s="2"/>
      <c r="AG19" s="2"/>
      <c r="AH19" s="103"/>
      <c r="AI19" s="103"/>
      <c r="AJ19" s="103"/>
      <c r="AK19" s="2"/>
      <c r="AL19" s="2"/>
      <c r="AM19" s="2"/>
      <c r="AN19" s="103"/>
      <c r="AO19" s="103"/>
      <c r="AP19" s="103"/>
      <c r="AQ19" s="2"/>
      <c r="AR19" s="2"/>
      <c r="AS19" s="2"/>
      <c r="AT19" s="103"/>
      <c r="AU19" s="103"/>
      <c r="AV19" s="103"/>
      <c r="AW19" s="2"/>
      <c r="AX19" s="2"/>
      <c r="AY19" s="2"/>
      <c r="AZ19" s="103"/>
      <c r="BA19" s="103"/>
      <c r="BB19" s="103"/>
      <c r="BC19" s="2"/>
      <c r="BD19" s="2"/>
      <c r="BE19" s="2"/>
      <c r="BF19" s="103"/>
      <c r="BG19" s="103"/>
      <c r="BH19" s="103"/>
      <c r="BI19" s="2"/>
      <c r="BJ19" s="2"/>
      <c r="BK19" s="2"/>
      <c r="BL19" s="103"/>
      <c r="BM19" s="103"/>
      <c r="BN19" s="103"/>
      <c r="BO19" s="2"/>
      <c r="BP19" s="2"/>
      <c r="BQ19" s="2"/>
      <c r="BR19" s="2"/>
      <c r="BS19" s="2"/>
    </row>
    <row r="20" spans="1:71" x14ac:dyDescent="0.3">
      <c r="A20" s="128">
        <v>3</v>
      </c>
      <c r="B20" s="2"/>
      <c r="C20" s="4"/>
      <c r="D20" s="5"/>
      <c r="E20" s="6">
        <v>-1</v>
      </c>
      <c r="F20" s="5"/>
      <c r="G20" s="7"/>
      <c r="H20" s="2"/>
      <c r="I20" s="8"/>
      <c r="J20" s="9"/>
      <c r="K20" s="10">
        <v>-1</v>
      </c>
      <c r="L20" s="9"/>
      <c r="M20" s="11"/>
      <c r="N20" s="12"/>
      <c r="O20" s="8"/>
      <c r="P20" s="9"/>
      <c r="Q20" s="10">
        <v>-1</v>
      </c>
      <c r="R20" s="9"/>
      <c r="S20" s="11"/>
      <c r="T20" s="12"/>
      <c r="U20" s="8"/>
      <c r="V20" s="9"/>
      <c r="W20" s="10">
        <v>-1</v>
      </c>
      <c r="X20" s="9"/>
      <c r="Y20" s="11"/>
      <c r="Z20" s="12"/>
      <c r="AA20" s="8"/>
      <c r="AB20" s="9"/>
      <c r="AC20" s="10">
        <v>-1</v>
      </c>
      <c r="AD20" s="9"/>
      <c r="AE20" s="11"/>
      <c r="AF20" s="12"/>
      <c r="AG20" s="8"/>
      <c r="AH20" s="9"/>
      <c r="AI20" s="10">
        <v>-1</v>
      </c>
      <c r="AJ20" s="9"/>
      <c r="AK20" s="11"/>
      <c r="AL20" s="12"/>
      <c r="AM20" s="8"/>
      <c r="AN20" s="9"/>
      <c r="AO20" s="10">
        <v>-1</v>
      </c>
      <c r="AP20" s="9"/>
      <c r="AQ20" s="11"/>
      <c r="AR20" s="12"/>
      <c r="AS20" s="8"/>
      <c r="AT20" s="9"/>
      <c r="AU20" s="10">
        <v>-1</v>
      </c>
      <c r="AV20" s="9"/>
      <c r="AW20" s="11"/>
      <c r="AX20" s="12"/>
      <c r="AY20" s="8"/>
      <c r="AZ20" s="9"/>
      <c r="BA20" s="10">
        <v>-1</v>
      </c>
      <c r="BB20" s="9"/>
      <c r="BC20" s="11"/>
      <c r="BD20" s="12"/>
      <c r="BE20" s="8"/>
      <c r="BF20" s="9"/>
      <c r="BG20" s="10">
        <v>-1</v>
      </c>
      <c r="BH20" s="9"/>
      <c r="BI20" s="11"/>
      <c r="BJ20" s="12"/>
      <c r="BK20" s="8"/>
      <c r="BL20" s="9"/>
      <c r="BM20" s="10">
        <v>-1</v>
      </c>
      <c r="BN20" s="9"/>
      <c r="BO20" s="11"/>
      <c r="BP20" s="2"/>
      <c r="BQ20" s="259">
        <v>19</v>
      </c>
      <c r="BR20" s="2"/>
      <c r="BS20" s="262">
        <v>4</v>
      </c>
    </row>
    <row r="21" spans="1:71" x14ac:dyDescent="0.3">
      <c r="A21" s="129"/>
      <c r="B21" s="2"/>
      <c r="C21" s="13"/>
      <c r="D21" s="14">
        <v>-1</v>
      </c>
      <c r="E21" s="15"/>
      <c r="F21" s="14">
        <v>-1</v>
      </c>
      <c r="G21" s="16"/>
      <c r="H21" s="2"/>
      <c r="I21" s="17"/>
      <c r="J21" s="18">
        <v>-1</v>
      </c>
      <c r="K21" s="19"/>
      <c r="L21" s="18">
        <v>-1</v>
      </c>
      <c r="M21" s="20"/>
      <c r="N21" s="12"/>
      <c r="O21" s="17"/>
      <c r="P21" s="18">
        <v>-1</v>
      </c>
      <c r="Q21" s="19"/>
      <c r="R21" s="18">
        <v>-1</v>
      </c>
      <c r="S21" s="20"/>
      <c r="T21" s="12"/>
      <c r="U21" s="17"/>
      <c r="V21" s="18">
        <v>-1</v>
      </c>
      <c r="W21" s="19"/>
      <c r="X21" s="18">
        <v>-1</v>
      </c>
      <c r="Y21" s="20"/>
      <c r="Z21" s="12"/>
      <c r="AA21" s="17"/>
      <c r="AB21" s="18">
        <v>-1</v>
      </c>
      <c r="AC21" s="19"/>
      <c r="AD21" s="18">
        <v>-1</v>
      </c>
      <c r="AE21" s="20"/>
      <c r="AF21" s="12"/>
      <c r="AG21" s="17"/>
      <c r="AH21" s="18">
        <v>-1</v>
      </c>
      <c r="AI21" s="19"/>
      <c r="AJ21" s="18">
        <v>-1</v>
      </c>
      <c r="AK21" s="20"/>
      <c r="AL21" s="12"/>
      <c r="AM21" s="17"/>
      <c r="AN21" s="18">
        <v>-1</v>
      </c>
      <c r="AO21" s="19"/>
      <c r="AP21" s="18">
        <v>-1</v>
      </c>
      <c r="AQ21" s="20"/>
      <c r="AR21" s="12"/>
      <c r="AS21" s="17"/>
      <c r="AT21" s="18">
        <v>-1</v>
      </c>
      <c r="AU21" s="19"/>
      <c r="AV21" s="18">
        <v>-1</v>
      </c>
      <c r="AW21" s="20"/>
      <c r="AX21" s="12"/>
      <c r="AY21" s="17"/>
      <c r="AZ21" s="18">
        <v>-1</v>
      </c>
      <c r="BA21" s="19"/>
      <c r="BB21" s="18">
        <v>-1</v>
      </c>
      <c r="BC21" s="20"/>
      <c r="BD21" s="12"/>
      <c r="BE21" s="17"/>
      <c r="BF21" s="18">
        <v>-1</v>
      </c>
      <c r="BG21" s="19"/>
      <c r="BH21" s="18">
        <v>-1</v>
      </c>
      <c r="BI21" s="20"/>
      <c r="BJ21" s="12"/>
      <c r="BK21" s="17"/>
      <c r="BL21" s="18">
        <v>-1</v>
      </c>
      <c r="BM21" s="19"/>
      <c r="BN21" s="18">
        <v>-1</v>
      </c>
      <c r="BO21" s="20"/>
      <c r="BP21" s="2"/>
      <c r="BQ21" s="260"/>
      <c r="BR21" s="2"/>
      <c r="BS21" s="263"/>
    </row>
    <row r="22" spans="1:71" x14ac:dyDescent="0.3">
      <c r="A22" s="129"/>
      <c r="B22" s="2"/>
      <c r="C22" s="21">
        <v>0</v>
      </c>
      <c r="D22" s="15"/>
      <c r="E22" s="14">
        <v>0</v>
      </c>
      <c r="F22" s="15"/>
      <c r="G22" s="22">
        <v>0</v>
      </c>
      <c r="H22" s="2"/>
      <c r="I22" s="23">
        <v>0</v>
      </c>
      <c r="J22" s="19"/>
      <c r="K22" s="18">
        <v>0</v>
      </c>
      <c r="L22" s="19"/>
      <c r="M22" s="24">
        <v>0</v>
      </c>
      <c r="N22" s="12"/>
      <c r="O22" s="23">
        <v>0</v>
      </c>
      <c r="P22" s="19"/>
      <c r="Q22" s="18">
        <v>0</v>
      </c>
      <c r="R22" s="19"/>
      <c r="S22" s="24">
        <v>0</v>
      </c>
      <c r="T22" s="12"/>
      <c r="U22" s="23">
        <v>0</v>
      </c>
      <c r="V22" s="19"/>
      <c r="W22" s="18">
        <v>0</v>
      </c>
      <c r="X22" s="19"/>
      <c r="Y22" s="24">
        <v>0</v>
      </c>
      <c r="Z22" s="12"/>
      <c r="AA22" s="23">
        <v>0</v>
      </c>
      <c r="AB22" s="19"/>
      <c r="AC22" s="18">
        <v>0</v>
      </c>
      <c r="AD22" s="19"/>
      <c r="AE22" s="24">
        <v>0</v>
      </c>
      <c r="AF22" s="12"/>
      <c r="AG22" s="23">
        <v>0</v>
      </c>
      <c r="AH22" s="19"/>
      <c r="AI22" s="18">
        <v>0</v>
      </c>
      <c r="AJ22" s="19"/>
      <c r="AK22" s="24">
        <v>0</v>
      </c>
      <c r="AL22" s="12"/>
      <c r="AM22" s="23">
        <v>0</v>
      </c>
      <c r="AN22" s="19"/>
      <c r="AO22" s="18">
        <v>0</v>
      </c>
      <c r="AP22" s="19"/>
      <c r="AQ22" s="24">
        <v>0</v>
      </c>
      <c r="AR22" s="12"/>
      <c r="AS22" s="23">
        <v>0</v>
      </c>
      <c r="AT22" s="19"/>
      <c r="AU22" s="18">
        <v>0</v>
      </c>
      <c r="AV22" s="19"/>
      <c r="AW22" s="24">
        <v>0</v>
      </c>
      <c r="AX22" s="12"/>
      <c r="AY22" s="23">
        <v>0</v>
      </c>
      <c r="AZ22" s="19"/>
      <c r="BA22" s="18">
        <v>0</v>
      </c>
      <c r="BB22" s="19"/>
      <c r="BC22" s="24">
        <v>0</v>
      </c>
      <c r="BD22" s="12"/>
      <c r="BE22" s="23">
        <v>0</v>
      </c>
      <c r="BF22" s="19"/>
      <c r="BG22" s="18">
        <v>0</v>
      </c>
      <c r="BH22" s="19"/>
      <c r="BI22" s="24">
        <v>0</v>
      </c>
      <c r="BJ22" s="12"/>
      <c r="BK22" s="23">
        <v>0</v>
      </c>
      <c r="BL22" s="19"/>
      <c r="BM22" s="18">
        <v>0</v>
      </c>
      <c r="BN22" s="19"/>
      <c r="BO22" s="24">
        <v>0</v>
      </c>
      <c r="BP22" s="2"/>
      <c r="BQ22" s="260"/>
      <c r="BR22" s="2"/>
      <c r="BS22" s="263"/>
    </row>
    <row r="23" spans="1:71" x14ac:dyDescent="0.3">
      <c r="A23" s="129"/>
      <c r="B23" s="2"/>
      <c r="C23" s="13"/>
      <c r="D23" s="14">
        <v>-1</v>
      </c>
      <c r="E23" s="15"/>
      <c r="F23" s="14">
        <v>0</v>
      </c>
      <c r="G23" s="16"/>
      <c r="H23" s="2"/>
      <c r="I23" s="17"/>
      <c r="J23" s="18">
        <v>-1</v>
      </c>
      <c r="K23" s="19"/>
      <c r="L23" s="18">
        <v>0</v>
      </c>
      <c r="M23" s="20"/>
      <c r="N23" s="12"/>
      <c r="O23" s="17"/>
      <c r="P23" s="18">
        <v>-1</v>
      </c>
      <c r="Q23" s="19"/>
      <c r="R23" s="18">
        <v>0</v>
      </c>
      <c r="S23" s="20"/>
      <c r="T23" s="12"/>
      <c r="U23" s="17"/>
      <c r="V23" s="18">
        <v>-1</v>
      </c>
      <c r="W23" s="19"/>
      <c r="X23" s="18">
        <v>0</v>
      </c>
      <c r="Y23" s="20"/>
      <c r="Z23" s="12"/>
      <c r="AA23" s="17"/>
      <c r="AB23" s="18">
        <v>-1</v>
      </c>
      <c r="AC23" s="19"/>
      <c r="AD23" s="18">
        <v>0</v>
      </c>
      <c r="AE23" s="20"/>
      <c r="AF23" s="12"/>
      <c r="AG23" s="17"/>
      <c r="AH23" s="18">
        <v>-1</v>
      </c>
      <c r="AI23" s="19"/>
      <c r="AJ23" s="18">
        <v>0</v>
      </c>
      <c r="AK23" s="20"/>
      <c r="AL23" s="12"/>
      <c r="AM23" s="17"/>
      <c r="AN23" s="18">
        <v>-1</v>
      </c>
      <c r="AO23" s="19"/>
      <c r="AP23" s="18">
        <v>0</v>
      </c>
      <c r="AQ23" s="20"/>
      <c r="AR23" s="12"/>
      <c r="AS23" s="17"/>
      <c r="AT23" s="18">
        <v>-1</v>
      </c>
      <c r="AU23" s="19"/>
      <c r="AV23" s="18">
        <v>0</v>
      </c>
      <c r="AW23" s="20"/>
      <c r="AX23" s="12"/>
      <c r="AY23" s="17"/>
      <c r="AZ23" s="18">
        <v>-1</v>
      </c>
      <c r="BA23" s="19"/>
      <c r="BB23" s="18">
        <v>0</v>
      </c>
      <c r="BC23" s="20"/>
      <c r="BD23" s="12"/>
      <c r="BE23" s="17"/>
      <c r="BF23" s="18">
        <v>-1</v>
      </c>
      <c r="BG23" s="19"/>
      <c r="BH23" s="18">
        <v>0</v>
      </c>
      <c r="BI23" s="20"/>
      <c r="BJ23" s="12"/>
      <c r="BK23" s="17"/>
      <c r="BL23" s="18">
        <v>-1</v>
      </c>
      <c r="BM23" s="19"/>
      <c r="BN23" s="18">
        <v>0</v>
      </c>
      <c r="BO23" s="20"/>
      <c r="BP23" s="2"/>
      <c r="BQ23" s="260"/>
      <c r="BR23" s="2"/>
      <c r="BS23" s="263"/>
    </row>
    <row r="24" spans="1:71" ht="15" thickBot="1" x14ac:dyDescent="0.35">
      <c r="A24" s="130"/>
      <c r="B24" s="2"/>
      <c r="C24" s="25"/>
      <c r="D24" s="26"/>
      <c r="E24" s="27">
        <v>-1</v>
      </c>
      <c r="F24" s="26"/>
      <c r="G24" s="28"/>
      <c r="H24" s="2"/>
      <c r="I24" s="29"/>
      <c r="J24" s="30"/>
      <c r="K24" s="31">
        <v>-1</v>
      </c>
      <c r="L24" s="30"/>
      <c r="M24" s="32"/>
      <c r="N24" s="12"/>
      <c r="O24" s="29"/>
      <c r="P24" s="30"/>
      <c r="Q24" s="31">
        <v>-1</v>
      </c>
      <c r="R24" s="30"/>
      <c r="S24" s="32"/>
      <c r="T24" s="12"/>
      <c r="U24" s="29"/>
      <c r="V24" s="30"/>
      <c r="W24" s="31">
        <v>-1</v>
      </c>
      <c r="X24" s="30"/>
      <c r="Y24" s="32"/>
      <c r="Z24" s="12"/>
      <c r="AA24" s="29"/>
      <c r="AB24" s="30"/>
      <c r="AC24" s="31">
        <v>-1</v>
      </c>
      <c r="AD24" s="30"/>
      <c r="AE24" s="32"/>
      <c r="AF24" s="12"/>
      <c r="AG24" s="29"/>
      <c r="AH24" s="30"/>
      <c r="AI24" s="31">
        <v>-1</v>
      </c>
      <c r="AJ24" s="30"/>
      <c r="AK24" s="32"/>
      <c r="AL24" s="12"/>
      <c r="AM24" s="29"/>
      <c r="AN24" s="30"/>
      <c r="AO24" s="31">
        <v>-1</v>
      </c>
      <c r="AP24" s="30"/>
      <c r="AQ24" s="32"/>
      <c r="AR24" s="12"/>
      <c r="AS24" s="29"/>
      <c r="AT24" s="30"/>
      <c r="AU24" s="31">
        <v>-1</v>
      </c>
      <c r="AV24" s="30"/>
      <c r="AW24" s="32"/>
      <c r="AX24" s="12"/>
      <c r="AY24" s="29"/>
      <c r="AZ24" s="30"/>
      <c r="BA24" s="31">
        <v>-1</v>
      </c>
      <c r="BB24" s="30"/>
      <c r="BC24" s="32"/>
      <c r="BD24" s="12"/>
      <c r="BE24" s="29"/>
      <c r="BF24" s="30"/>
      <c r="BG24" s="31">
        <v>-1</v>
      </c>
      <c r="BH24" s="30"/>
      <c r="BI24" s="32"/>
      <c r="BJ24" s="12"/>
      <c r="BK24" s="29"/>
      <c r="BL24" s="30"/>
      <c r="BM24" s="31">
        <v>-1</v>
      </c>
      <c r="BN24" s="30"/>
      <c r="BO24" s="32"/>
      <c r="BP24" s="2"/>
      <c r="BQ24" s="261"/>
      <c r="BR24" s="2"/>
      <c r="BS24" s="264"/>
    </row>
    <row r="25" spans="1:71" x14ac:dyDescent="0.3">
      <c r="A25" s="2"/>
      <c r="B25" s="2"/>
      <c r="C25" s="2"/>
      <c r="D25" s="2"/>
      <c r="E25" s="2"/>
      <c r="F25" s="113" t="s">
        <v>8</v>
      </c>
      <c r="G25" s="113"/>
      <c r="H25" s="2"/>
      <c r="I25" s="2"/>
      <c r="J25" s="153">
        <v>0</v>
      </c>
      <c r="K25" s="153"/>
      <c r="L25" s="153"/>
      <c r="M25" s="2"/>
      <c r="N25" s="2"/>
      <c r="O25" s="2"/>
      <c r="P25" s="153">
        <v>0</v>
      </c>
      <c r="Q25" s="153"/>
      <c r="R25" s="153"/>
      <c r="S25" s="2"/>
      <c r="T25" s="2"/>
      <c r="U25" s="2"/>
      <c r="V25" s="153">
        <v>1</v>
      </c>
      <c r="W25" s="153"/>
      <c r="X25" s="153"/>
      <c r="Y25" s="2"/>
      <c r="Z25" s="2"/>
      <c r="AA25" s="2"/>
      <c r="AB25" s="153">
        <v>1</v>
      </c>
      <c r="AC25" s="153"/>
      <c r="AD25" s="153"/>
      <c r="AE25" s="2"/>
      <c r="AF25" s="2"/>
      <c r="AG25" s="2"/>
      <c r="AH25" s="153">
        <v>1</v>
      </c>
      <c r="AI25" s="153"/>
      <c r="AJ25" s="153"/>
      <c r="AK25" s="2"/>
      <c r="AL25" s="2"/>
      <c r="AM25" s="2"/>
      <c r="AN25" s="153">
        <v>0</v>
      </c>
      <c r="AO25" s="153"/>
      <c r="AP25" s="153"/>
      <c r="AQ25" s="2"/>
      <c r="AR25" s="2"/>
      <c r="AS25" s="2"/>
      <c r="AT25" s="153">
        <v>1</v>
      </c>
      <c r="AU25" s="153"/>
      <c r="AV25" s="153"/>
      <c r="AW25" s="2"/>
      <c r="AX25" s="2"/>
      <c r="AY25" s="2"/>
      <c r="AZ25" s="153">
        <v>0</v>
      </c>
      <c r="BA25" s="153"/>
      <c r="BB25" s="153"/>
      <c r="BC25" s="2"/>
      <c r="BD25" s="2"/>
      <c r="BE25" s="2"/>
      <c r="BF25" s="153">
        <v>0</v>
      </c>
      <c r="BG25" s="153"/>
      <c r="BH25" s="153"/>
      <c r="BI25" s="2"/>
      <c r="BJ25" s="2"/>
      <c r="BK25" s="2"/>
      <c r="BL25" s="153">
        <v>0</v>
      </c>
      <c r="BM25" s="153"/>
      <c r="BN25" s="153"/>
      <c r="BO25" s="2"/>
      <c r="BP25" s="2"/>
      <c r="BQ25" s="2"/>
      <c r="BR25" s="2"/>
      <c r="BS25" s="2"/>
    </row>
    <row r="26" spans="1:71" ht="15" thickBot="1" x14ac:dyDescent="0.35">
      <c r="A26" s="2"/>
      <c r="B26" s="2"/>
      <c r="C26" s="2"/>
      <c r="D26" s="2"/>
      <c r="E26" s="2"/>
      <c r="F26" s="2"/>
      <c r="G26" s="2"/>
      <c r="H26" s="2"/>
      <c r="I26" s="2"/>
      <c r="J26" s="103"/>
      <c r="K26" s="103"/>
      <c r="L26" s="103"/>
      <c r="M26" s="2"/>
      <c r="N26" s="2"/>
      <c r="O26" s="2"/>
      <c r="P26" s="103"/>
      <c r="Q26" s="103"/>
      <c r="R26" s="103"/>
      <c r="S26" s="2"/>
      <c r="T26" s="2"/>
      <c r="U26" s="2"/>
      <c r="V26" s="103"/>
      <c r="W26" s="103"/>
      <c r="X26" s="103"/>
      <c r="Y26" s="2"/>
      <c r="Z26" s="2"/>
      <c r="AA26" s="2"/>
      <c r="AB26" s="103"/>
      <c r="AC26" s="103"/>
      <c r="AD26" s="103"/>
      <c r="AE26" s="2"/>
      <c r="AF26" s="2"/>
      <c r="AG26" s="2"/>
      <c r="AH26" s="103"/>
      <c r="AI26" s="103"/>
      <c r="AJ26" s="103"/>
      <c r="AK26" s="2"/>
      <c r="AL26" s="2"/>
      <c r="AM26" s="2"/>
      <c r="AN26" s="103"/>
      <c r="AO26" s="103"/>
      <c r="AP26" s="103"/>
      <c r="AQ26" s="2"/>
      <c r="AR26" s="2"/>
      <c r="AS26" s="2"/>
      <c r="AT26" s="103"/>
      <c r="AU26" s="103"/>
      <c r="AV26" s="103"/>
      <c r="AW26" s="2"/>
      <c r="AX26" s="2"/>
      <c r="AY26" s="2"/>
      <c r="AZ26" s="103"/>
      <c r="BA26" s="103"/>
      <c r="BB26" s="103"/>
      <c r="BC26" s="2"/>
      <c r="BD26" s="2"/>
      <c r="BE26" s="2"/>
      <c r="BF26" s="103"/>
      <c r="BG26" s="103"/>
      <c r="BH26" s="103"/>
      <c r="BI26" s="2"/>
      <c r="BJ26" s="2"/>
      <c r="BK26" s="2"/>
      <c r="BL26" s="103"/>
      <c r="BM26" s="103"/>
      <c r="BN26" s="103"/>
      <c r="BO26" s="2"/>
      <c r="BP26" s="2"/>
      <c r="BQ26" s="2"/>
      <c r="BR26" s="2"/>
      <c r="BS26" s="2"/>
    </row>
    <row r="27" spans="1:71" x14ac:dyDescent="0.3">
      <c r="A27" s="128">
        <v>4</v>
      </c>
      <c r="B27" s="2"/>
      <c r="C27" s="4"/>
      <c r="D27" s="5"/>
      <c r="E27" s="6">
        <v>-1</v>
      </c>
      <c r="F27" s="5"/>
      <c r="G27" s="7"/>
      <c r="H27" s="2"/>
      <c r="I27" s="8"/>
      <c r="J27" s="9"/>
      <c r="K27" s="10">
        <v>-1</v>
      </c>
      <c r="L27" s="9"/>
      <c r="M27" s="11"/>
      <c r="N27" s="12"/>
      <c r="O27" s="8"/>
      <c r="P27" s="9"/>
      <c r="Q27" s="10">
        <v>-1</v>
      </c>
      <c r="R27" s="9"/>
      <c r="S27" s="11"/>
      <c r="T27" s="12"/>
      <c r="U27" s="8"/>
      <c r="V27" s="9"/>
      <c r="W27" s="10">
        <v>-1</v>
      </c>
      <c r="X27" s="9"/>
      <c r="Y27" s="11"/>
      <c r="Z27" s="12"/>
      <c r="AA27" s="8"/>
      <c r="AB27" s="9"/>
      <c r="AC27" s="10">
        <v>-1</v>
      </c>
      <c r="AD27" s="9"/>
      <c r="AE27" s="11"/>
      <c r="AF27" s="12"/>
      <c r="AG27" s="8"/>
      <c r="AH27" s="9"/>
      <c r="AI27" s="10">
        <v>-1</v>
      </c>
      <c r="AJ27" s="9"/>
      <c r="AK27" s="11"/>
      <c r="AL27" s="12"/>
      <c r="AM27" s="8"/>
      <c r="AN27" s="9"/>
      <c r="AO27" s="10">
        <v>-1</v>
      </c>
      <c r="AP27" s="9"/>
      <c r="AQ27" s="11"/>
      <c r="AR27" s="12"/>
      <c r="AS27" s="8"/>
      <c r="AT27" s="9"/>
      <c r="AU27" s="10">
        <v>-1</v>
      </c>
      <c r="AV27" s="9"/>
      <c r="AW27" s="11"/>
      <c r="AX27" s="12"/>
      <c r="AY27" s="8"/>
      <c r="AZ27" s="9"/>
      <c r="BA27" s="10">
        <v>-1</v>
      </c>
      <c r="BB27" s="9"/>
      <c r="BC27" s="11"/>
      <c r="BD27" s="12"/>
      <c r="BE27" s="8"/>
      <c r="BF27" s="9"/>
      <c r="BG27" s="10">
        <v>-1</v>
      </c>
      <c r="BH27" s="9"/>
      <c r="BI27" s="11"/>
      <c r="BJ27" s="12"/>
      <c r="BK27" s="8"/>
      <c r="BL27" s="9"/>
      <c r="BM27" s="10">
        <v>-1</v>
      </c>
      <c r="BN27" s="9"/>
      <c r="BO27" s="11"/>
      <c r="BP27" s="2"/>
      <c r="BQ27" s="259">
        <v>25</v>
      </c>
      <c r="BR27" s="2"/>
      <c r="BS27" s="262">
        <v>4</v>
      </c>
    </row>
    <row r="28" spans="1:71" x14ac:dyDescent="0.3">
      <c r="A28" s="129"/>
      <c r="B28" s="2"/>
      <c r="C28" s="13"/>
      <c r="D28" s="14">
        <v>-1</v>
      </c>
      <c r="E28" s="15"/>
      <c r="F28" s="14">
        <v>-1</v>
      </c>
      <c r="G28" s="16"/>
      <c r="H28" s="2"/>
      <c r="I28" s="17"/>
      <c r="J28" s="18">
        <v>-1</v>
      </c>
      <c r="K28" s="19"/>
      <c r="L28" s="18">
        <v>-1</v>
      </c>
      <c r="M28" s="20"/>
      <c r="N28" s="12"/>
      <c r="O28" s="17"/>
      <c r="P28" s="18">
        <v>-1</v>
      </c>
      <c r="Q28" s="19"/>
      <c r="R28" s="18">
        <v>-1</v>
      </c>
      <c r="S28" s="20"/>
      <c r="T28" s="12"/>
      <c r="U28" s="17"/>
      <c r="V28" s="18">
        <v>-1</v>
      </c>
      <c r="W28" s="19"/>
      <c r="X28" s="18">
        <v>-1</v>
      </c>
      <c r="Y28" s="20"/>
      <c r="Z28" s="12"/>
      <c r="AA28" s="17"/>
      <c r="AB28" s="18">
        <v>-1</v>
      </c>
      <c r="AC28" s="19"/>
      <c r="AD28" s="18">
        <v>-1</v>
      </c>
      <c r="AE28" s="20"/>
      <c r="AF28" s="12"/>
      <c r="AG28" s="17"/>
      <c r="AH28" s="18">
        <v>-1</v>
      </c>
      <c r="AI28" s="19"/>
      <c r="AJ28" s="18">
        <v>-1</v>
      </c>
      <c r="AK28" s="20"/>
      <c r="AL28" s="12"/>
      <c r="AM28" s="17"/>
      <c r="AN28" s="18">
        <v>-1</v>
      </c>
      <c r="AO28" s="19"/>
      <c r="AP28" s="18">
        <v>-1</v>
      </c>
      <c r="AQ28" s="20"/>
      <c r="AR28" s="12"/>
      <c r="AS28" s="17"/>
      <c r="AT28" s="18">
        <v>-1</v>
      </c>
      <c r="AU28" s="19"/>
      <c r="AV28" s="18">
        <v>-1</v>
      </c>
      <c r="AW28" s="20"/>
      <c r="AX28" s="12"/>
      <c r="AY28" s="17"/>
      <c r="AZ28" s="18">
        <v>-1</v>
      </c>
      <c r="BA28" s="19"/>
      <c r="BB28" s="18">
        <v>-1</v>
      </c>
      <c r="BC28" s="20"/>
      <c r="BD28" s="12"/>
      <c r="BE28" s="17"/>
      <c r="BF28" s="18">
        <v>-1</v>
      </c>
      <c r="BG28" s="19"/>
      <c r="BH28" s="18">
        <v>-1</v>
      </c>
      <c r="BI28" s="20"/>
      <c r="BJ28" s="12"/>
      <c r="BK28" s="17"/>
      <c r="BL28" s="18">
        <v>-1</v>
      </c>
      <c r="BM28" s="19"/>
      <c r="BN28" s="18">
        <v>-1</v>
      </c>
      <c r="BO28" s="20"/>
      <c r="BP28" s="2"/>
      <c r="BQ28" s="260"/>
      <c r="BR28" s="2"/>
      <c r="BS28" s="263"/>
    </row>
    <row r="29" spans="1:71" x14ac:dyDescent="0.3">
      <c r="A29" s="129"/>
      <c r="B29" s="2"/>
      <c r="C29" s="21">
        <v>0</v>
      </c>
      <c r="D29" s="15"/>
      <c r="E29" s="14">
        <v>0</v>
      </c>
      <c r="F29" s="15"/>
      <c r="G29" s="22">
        <v>0</v>
      </c>
      <c r="H29" s="2"/>
      <c r="I29" s="23">
        <v>0</v>
      </c>
      <c r="J29" s="19"/>
      <c r="K29" s="18">
        <v>0</v>
      </c>
      <c r="L29" s="19"/>
      <c r="M29" s="24">
        <v>0</v>
      </c>
      <c r="N29" s="12"/>
      <c r="O29" s="23">
        <v>0</v>
      </c>
      <c r="P29" s="19"/>
      <c r="Q29" s="18">
        <v>0</v>
      </c>
      <c r="R29" s="19"/>
      <c r="S29" s="24">
        <v>0</v>
      </c>
      <c r="T29" s="12"/>
      <c r="U29" s="23">
        <v>0</v>
      </c>
      <c r="V29" s="19"/>
      <c r="W29" s="18">
        <v>0</v>
      </c>
      <c r="X29" s="19"/>
      <c r="Y29" s="24">
        <v>0</v>
      </c>
      <c r="Z29" s="12"/>
      <c r="AA29" s="23">
        <v>0</v>
      </c>
      <c r="AB29" s="19"/>
      <c r="AC29" s="18">
        <v>0</v>
      </c>
      <c r="AD29" s="19"/>
      <c r="AE29" s="24">
        <v>0</v>
      </c>
      <c r="AF29" s="12"/>
      <c r="AG29" s="23">
        <v>0</v>
      </c>
      <c r="AH29" s="19"/>
      <c r="AI29" s="18">
        <v>0</v>
      </c>
      <c r="AJ29" s="19"/>
      <c r="AK29" s="24">
        <v>0</v>
      </c>
      <c r="AL29" s="12"/>
      <c r="AM29" s="23">
        <v>0</v>
      </c>
      <c r="AN29" s="19"/>
      <c r="AO29" s="18">
        <v>0</v>
      </c>
      <c r="AP29" s="19"/>
      <c r="AQ29" s="24">
        <v>0</v>
      </c>
      <c r="AR29" s="12"/>
      <c r="AS29" s="23">
        <v>0</v>
      </c>
      <c r="AT29" s="19"/>
      <c r="AU29" s="18">
        <v>0</v>
      </c>
      <c r="AV29" s="19"/>
      <c r="AW29" s="24">
        <v>0</v>
      </c>
      <c r="AX29" s="12"/>
      <c r="AY29" s="23">
        <v>0</v>
      </c>
      <c r="AZ29" s="19"/>
      <c r="BA29" s="18">
        <v>0</v>
      </c>
      <c r="BB29" s="19"/>
      <c r="BC29" s="24">
        <v>0</v>
      </c>
      <c r="BD29" s="12"/>
      <c r="BE29" s="23">
        <v>0</v>
      </c>
      <c r="BF29" s="19"/>
      <c r="BG29" s="18">
        <v>0</v>
      </c>
      <c r="BH29" s="19"/>
      <c r="BI29" s="24">
        <v>0</v>
      </c>
      <c r="BJ29" s="12"/>
      <c r="BK29" s="23">
        <v>0</v>
      </c>
      <c r="BL29" s="19"/>
      <c r="BM29" s="18">
        <v>0</v>
      </c>
      <c r="BN29" s="19"/>
      <c r="BO29" s="24">
        <v>0</v>
      </c>
      <c r="BP29" s="2"/>
      <c r="BQ29" s="260"/>
      <c r="BR29" s="2"/>
      <c r="BS29" s="263"/>
    </row>
    <row r="30" spans="1:71" x14ac:dyDescent="0.3">
      <c r="A30" s="129"/>
      <c r="B30" s="2"/>
      <c r="C30" s="13"/>
      <c r="D30" s="14">
        <v>0</v>
      </c>
      <c r="E30" s="15"/>
      <c r="F30" s="14">
        <v>-1</v>
      </c>
      <c r="G30" s="16"/>
      <c r="H30" s="2"/>
      <c r="I30" s="17"/>
      <c r="J30" s="18">
        <v>0</v>
      </c>
      <c r="K30" s="19"/>
      <c r="L30" s="18">
        <v>-1</v>
      </c>
      <c r="M30" s="20"/>
      <c r="N30" s="12"/>
      <c r="O30" s="17"/>
      <c r="P30" s="18">
        <v>0</v>
      </c>
      <c r="Q30" s="19"/>
      <c r="R30" s="18">
        <v>-1</v>
      </c>
      <c r="S30" s="20"/>
      <c r="T30" s="12"/>
      <c r="U30" s="17"/>
      <c r="V30" s="18">
        <v>0</v>
      </c>
      <c r="W30" s="19"/>
      <c r="X30" s="18">
        <v>-1</v>
      </c>
      <c r="Y30" s="20"/>
      <c r="Z30" s="12"/>
      <c r="AA30" s="17"/>
      <c r="AB30" s="18">
        <v>0</v>
      </c>
      <c r="AC30" s="19"/>
      <c r="AD30" s="18">
        <v>-1</v>
      </c>
      <c r="AE30" s="20"/>
      <c r="AF30" s="12"/>
      <c r="AG30" s="17"/>
      <c r="AH30" s="18">
        <v>0</v>
      </c>
      <c r="AI30" s="19"/>
      <c r="AJ30" s="18">
        <v>-1</v>
      </c>
      <c r="AK30" s="20"/>
      <c r="AL30" s="12"/>
      <c r="AM30" s="17"/>
      <c r="AN30" s="18">
        <v>0</v>
      </c>
      <c r="AO30" s="19"/>
      <c r="AP30" s="18">
        <v>-1</v>
      </c>
      <c r="AQ30" s="20"/>
      <c r="AR30" s="12"/>
      <c r="AS30" s="17"/>
      <c r="AT30" s="18">
        <v>0</v>
      </c>
      <c r="AU30" s="19"/>
      <c r="AV30" s="18">
        <v>-1</v>
      </c>
      <c r="AW30" s="20"/>
      <c r="AX30" s="12"/>
      <c r="AY30" s="17"/>
      <c r="AZ30" s="18">
        <v>0</v>
      </c>
      <c r="BA30" s="19"/>
      <c r="BB30" s="18">
        <v>-1</v>
      </c>
      <c r="BC30" s="20"/>
      <c r="BD30" s="12"/>
      <c r="BE30" s="17"/>
      <c r="BF30" s="18">
        <v>0</v>
      </c>
      <c r="BG30" s="19"/>
      <c r="BH30" s="18">
        <v>-1</v>
      </c>
      <c r="BI30" s="20"/>
      <c r="BJ30" s="12"/>
      <c r="BK30" s="17"/>
      <c r="BL30" s="18">
        <v>0</v>
      </c>
      <c r="BM30" s="19"/>
      <c r="BN30" s="18">
        <v>-1</v>
      </c>
      <c r="BO30" s="20"/>
      <c r="BP30" s="2"/>
      <c r="BQ30" s="260"/>
      <c r="BR30" s="2"/>
      <c r="BS30" s="263"/>
    </row>
    <row r="31" spans="1:71" ht="15" thickBot="1" x14ac:dyDescent="0.35">
      <c r="A31" s="130"/>
      <c r="B31" s="2"/>
      <c r="C31" s="25"/>
      <c r="D31" s="26"/>
      <c r="E31" s="27">
        <v>-1</v>
      </c>
      <c r="F31" s="26"/>
      <c r="G31" s="28"/>
      <c r="H31" s="2"/>
      <c r="I31" s="29"/>
      <c r="J31" s="30"/>
      <c r="K31" s="31">
        <v>-1</v>
      </c>
      <c r="L31" s="30"/>
      <c r="M31" s="32"/>
      <c r="N31" s="12"/>
      <c r="O31" s="29"/>
      <c r="P31" s="30"/>
      <c r="Q31" s="31">
        <v>-1</v>
      </c>
      <c r="R31" s="30"/>
      <c r="S31" s="32"/>
      <c r="T31" s="12"/>
      <c r="U31" s="29"/>
      <c r="V31" s="30"/>
      <c r="W31" s="31">
        <v>-1</v>
      </c>
      <c r="X31" s="30"/>
      <c r="Y31" s="32"/>
      <c r="Z31" s="12"/>
      <c r="AA31" s="29"/>
      <c r="AB31" s="30"/>
      <c r="AC31" s="31">
        <v>-1</v>
      </c>
      <c r="AD31" s="30"/>
      <c r="AE31" s="32"/>
      <c r="AF31" s="12"/>
      <c r="AG31" s="29"/>
      <c r="AH31" s="30"/>
      <c r="AI31" s="31">
        <v>-1</v>
      </c>
      <c r="AJ31" s="30"/>
      <c r="AK31" s="32"/>
      <c r="AL31" s="12"/>
      <c r="AM31" s="29"/>
      <c r="AN31" s="30"/>
      <c r="AO31" s="31">
        <v>-1</v>
      </c>
      <c r="AP31" s="30"/>
      <c r="AQ31" s="32"/>
      <c r="AR31" s="12"/>
      <c r="AS31" s="29"/>
      <c r="AT31" s="30"/>
      <c r="AU31" s="31">
        <v>-1</v>
      </c>
      <c r="AV31" s="30"/>
      <c r="AW31" s="32"/>
      <c r="AX31" s="12"/>
      <c r="AY31" s="29"/>
      <c r="AZ31" s="30"/>
      <c r="BA31" s="31">
        <v>-1</v>
      </c>
      <c r="BB31" s="30"/>
      <c r="BC31" s="32"/>
      <c r="BD31" s="12"/>
      <c r="BE31" s="29"/>
      <c r="BF31" s="30"/>
      <c r="BG31" s="31">
        <v>-1</v>
      </c>
      <c r="BH31" s="30"/>
      <c r="BI31" s="32"/>
      <c r="BJ31" s="12"/>
      <c r="BK31" s="29"/>
      <c r="BL31" s="30"/>
      <c r="BM31" s="31">
        <v>-1</v>
      </c>
      <c r="BN31" s="30"/>
      <c r="BO31" s="32"/>
      <c r="BP31" s="2"/>
      <c r="BQ31" s="261"/>
      <c r="BR31" s="2"/>
      <c r="BS31" s="264"/>
    </row>
    <row r="32" spans="1:71" x14ac:dyDescent="0.3">
      <c r="A32" s="2"/>
      <c r="B32" s="2"/>
      <c r="C32" s="113" t="s">
        <v>8</v>
      </c>
      <c r="D32" s="113"/>
      <c r="E32" s="33"/>
      <c r="F32" s="33"/>
      <c r="G32" s="2"/>
      <c r="H32" s="2"/>
      <c r="I32" s="2"/>
      <c r="J32" s="153">
        <v>0</v>
      </c>
      <c r="K32" s="153"/>
      <c r="L32" s="153"/>
      <c r="M32" s="2"/>
      <c r="N32" s="2"/>
      <c r="O32" s="2"/>
      <c r="P32" s="153">
        <v>0</v>
      </c>
      <c r="Q32" s="153"/>
      <c r="R32" s="153"/>
      <c r="S32" s="2"/>
      <c r="T32" s="2"/>
      <c r="U32" s="2"/>
      <c r="V32" s="153">
        <v>1</v>
      </c>
      <c r="W32" s="153"/>
      <c r="X32" s="153"/>
      <c r="Y32" s="2"/>
      <c r="Z32" s="2"/>
      <c r="AA32" s="2"/>
      <c r="AB32" s="153">
        <v>0</v>
      </c>
      <c r="AC32" s="153"/>
      <c r="AD32" s="153"/>
      <c r="AE32" s="2"/>
      <c r="AF32" s="2"/>
      <c r="AG32" s="2"/>
      <c r="AH32" s="153">
        <v>1</v>
      </c>
      <c r="AI32" s="153"/>
      <c r="AJ32" s="153"/>
      <c r="AK32" s="2"/>
      <c r="AL32" s="2"/>
      <c r="AM32" s="2"/>
      <c r="AN32" s="153">
        <v>1</v>
      </c>
      <c r="AO32" s="153"/>
      <c r="AP32" s="153"/>
      <c r="AQ32" s="2"/>
      <c r="AR32" s="2"/>
      <c r="AS32" s="2"/>
      <c r="AT32" s="153">
        <v>0</v>
      </c>
      <c r="AU32" s="153"/>
      <c r="AV32" s="153"/>
      <c r="AW32" s="2"/>
      <c r="AX32" s="2"/>
      <c r="AY32" s="2"/>
      <c r="AZ32" s="153">
        <v>1</v>
      </c>
      <c r="BA32" s="153"/>
      <c r="BB32" s="153"/>
      <c r="BC32" s="2"/>
      <c r="BD32" s="2"/>
      <c r="BE32" s="2"/>
      <c r="BF32" s="153">
        <v>0</v>
      </c>
      <c r="BG32" s="153"/>
      <c r="BH32" s="153"/>
      <c r="BI32" s="2"/>
      <c r="BJ32" s="2"/>
      <c r="BK32" s="2"/>
      <c r="BL32" s="153">
        <v>0</v>
      </c>
      <c r="BM32" s="153"/>
      <c r="BN32" s="153"/>
      <c r="BO32" s="2"/>
      <c r="BP32" s="2"/>
      <c r="BQ32" s="2"/>
      <c r="BR32" s="2"/>
      <c r="BS32" s="2"/>
    </row>
    <row r="33" spans="1:71" ht="15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103"/>
      <c r="K33" s="103"/>
      <c r="L33" s="103"/>
      <c r="M33" s="2"/>
      <c r="N33" s="2"/>
      <c r="O33" s="2"/>
      <c r="P33" s="103"/>
      <c r="Q33" s="103"/>
      <c r="R33" s="103"/>
      <c r="S33" s="2"/>
      <c r="T33" s="2"/>
      <c r="U33" s="2"/>
      <c r="V33" s="103"/>
      <c r="W33" s="103"/>
      <c r="X33" s="103"/>
      <c r="Y33" s="2"/>
      <c r="Z33" s="2"/>
      <c r="AA33" s="2"/>
      <c r="AB33" s="103"/>
      <c r="AC33" s="103"/>
      <c r="AD33" s="103"/>
      <c r="AE33" s="2"/>
      <c r="AF33" s="2"/>
      <c r="AG33" s="2"/>
      <c r="AH33" s="103"/>
      <c r="AI33" s="103"/>
      <c r="AJ33" s="103"/>
      <c r="AK33" s="2"/>
      <c r="AL33" s="2"/>
      <c r="AM33" s="2"/>
      <c r="AN33" s="103"/>
      <c r="AO33" s="103"/>
      <c r="AP33" s="103"/>
      <c r="AQ33" s="2"/>
      <c r="AR33" s="2"/>
      <c r="AS33" s="2"/>
      <c r="AT33" s="103"/>
      <c r="AU33" s="103"/>
      <c r="AV33" s="103"/>
      <c r="AW33" s="2"/>
      <c r="AX33" s="2"/>
      <c r="AY33" s="2"/>
      <c r="AZ33" s="103"/>
      <c r="BA33" s="103"/>
      <c r="BB33" s="103"/>
      <c r="BC33" s="2"/>
      <c r="BD33" s="2"/>
      <c r="BE33" s="2"/>
      <c r="BF33" s="103"/>
      <c r="BG33" s="103"/>
      <c r="BH33" s="103"/>
      <c r="BI33" s="2"/>
      <c r="BJ33" s="2"/>
      <c r="BK33" s="2"/>
      <c r="BL33" s="103"/>
      <c r="BM33" s="103"/>
      <c r="BN33" s="103"/>
      <c r="BO33" s="2"/>
      <c r="BP33" s="2"/>
      <c r="BQ33" s="2"/>
      <c r="BR33" s="2"/>
      <c r="BS33" s="2"/>
    </row>
    <row r="34" spans="1:71" x14ac:dyDescent="0.3">
      <c r="A34" s="128">
        <v>5</v>
      </c>
      <c r="B34" s="2"/>
      <c r="C34" s="4"/>
      <c r="D34" s="5"/>
      <c r="E34" s="6">
        <v>0</v>
      </c>
      <c r="F34" s="5"/>
      <c r="G34" s="7"/>
      <c r="H34" s="2"/>
      <c r="I34" s="2"/>
      <c r="J34" s="279">
        <v>1</v>
      </c>
      <c r="K34" s="279"/>
      <c r="L34" s="2"/>
      <c r="M34" s="2"/>
      <c r="N34" s="279">
        <v>2</v>
      </c>
      <c r="O34" s="279"/>
      <c r="P34" s="2"/>
      <c r="Q34" s="2"/>
      <c r="R34" s="279">
        <v>3</v>
      </c>
      <c r="S34" s="279"/>
      <c r="T34" s="2"/>
      <c r="U34" s="2"/>
      <c r="V34" s="279">
        <v>4</v>
      </c>
      <c r="W34" s="279"/>
      <c r="X34" s="2"/>
      <c r="Y34" s="2"/>
      <c r="Z34" s="279">
        <v>5</v>
      </c>
      <c r="AA34" s="279"/>
      <c r="AB34" s="2"/>
      <c r="AC34" s="2"/>
      <c r="AD34" s="279">
        <v>6</v>
      </c>
      <c r="AE34" s="279"/>
      <c r="AF34" s="2"/>
      <c r="AG34" s="2"/>
      <c r="AH34" s="279">
        <v>7</v>
      </c>
      <c r="AI34" s="279"/>
      <c r="AJ34" s="2"/>
      <c r="AK34" s="2"/>
      <c r="AL34" s="279">
        <v>8</v>
      </c>
      <c r="AM34" s="279"/>
      <c r="AN34" s="2"/>
      <c r="AO34" s="2"/>
      <c r="AP34" s="279">
        <v>9</v>
      </c>
      <c r="AQ34" s="279"/>
      <c r="AR34" s="2"/>
      <c r="AS34" s="2"/>
      <c r="AT34" s="279">
        <v>10</v>
      </c>
      <c r="AU34" s="279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59">
        <v>58</v>
      </c>
      <c r="BR34" s="2"/>
      <c r="BS34" s="262">
        <v>1</v>
      </c>
    </row>
    <row r="35" spans="1:71" x14ac:dyDescent="0.3">
      <c r="A35" s="129"/>
      <c r="B35" s="2"/>
      <c r="C35" s="13"/>
      <c r="D35" s="14">
        <v>0</v>
      </c>
      <c r="E35" s="15"/>
      <c r="F35" s="14">
        <v>0</v>
      </c>
      <c r="G35" s="16"/>
      <c r="H35" s="2"/>
      <c r="I35" s="2"/>
      <c r="J35" s="280"/>
      <c r="K35" s="280"/>
      <c r="L35" s="2"/>
      <c r="M35" s="2"/>
      <c r="N35" s="280"/>
      <c r="O35" s="280"/>
      <c r="P35" s="2"/>
      <c r="Q35" s="2"/>
      <c r="R35" s="280"/>
      <c r="S35" s="280"/>
      <c r="T35" s="2"/>
      <c r="U35" s="2"/>
      <c r="V35" s="280"/>
      <c r="W35" s="280"/>
      <c r="X35" s="2"/>
      <c r="Y35" s="2"/>
      <c r="Z35" s="280"/>
      <c r="AA35" s="280"/>
      <c r="AB35" s="2"/>
      <c r="AC35" s="2"/>
      <c r="AD35" s="280"/>
      <c r="AE35" s="280"/>
      <c r="AF35" s="2"/>
      <c r="AG35" s="2"/>
      <c r="AH35" s="280"/>
      <c r="AI35" s="280"/>
      <c r="AJ35" s="2"/>
      <c r="AK35" s="2"/>
      <c r="AL35" s="280"/>
      <c r="AM35" s="280"/>
      <c r="AN35" s="2"/>
      <c r="AO35" s="2"/>
      <c r="AP35" s="280"/>
      <c r="AQ35" s="280"/>
      <c r="AR35" s="2"/>
      <c r="AS35" s="2"/>
      <c r="AT35" s="280"/>
      <c r="AU35" s="280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60"/>
      <c r="BR35" s="2"/>
      <c r="BS35" s="263"/>
    </row>
    <row r="36" spans="1:71" x14ac:dyDescent="0.3">
      <c r="A36" s="129"/>
      <c r="B36" s="2"/>
      <c r="C36" s="21">
        <v>0</v>
      </c>
      <c r="D36" s="15"/>
      <c r="E36" s="14">
        <v>0</v>
      </c>
      <c r="F36" s="15"/>
      <c r="G36" s="22">
        <v>0</v>
      </c>
      <c r="H36" s="2"/>
      <c r="I36" s="2"/>
      <c r="J36" s="265">
        <v>5</v>
      </c>
      <c r="K36" s="266"/>
      <c r="L36" s="2"/>
      <c r="M36" s="2"/>
      <c r="N36" s="265">
        <v>9</v>
      </c>
      <c r="O36" s="266"/>
      <c r="P36" s="2"/>
      <c r="Q36" s="2"/>
      <c r="R36" s="265">
        <v>5</v>
      </c>
      <c r="S36" s="266"/>
      <c r="T36" s="2"/>
      <c r="U36" s="2"/>
      <c r="V36" s="265">
        <v>5</v>
      </c>
      <c r="W36" s="266"/>
      <c r="X36" s="2"/>
      <c r="Y36" s="2"/>
      <c r="Z36" s="265">
        <v>6</v>
      </c>
      <c r="AA36" s="266"/>
      <c r="AB36" s="2"/>
      <c r="AC36" s="2"/>
      <c r="AD36" s="265">
        <v>7</v>
      </c>
      <c r="AE36" s="266"/>
      <c r="AF36" s="2"/>
      <c r="AG36" s="2"/>
      <c r="AH36" s="265">
        <v>6</v>
      </c>
      <c r="AI36" s="266"/>
      <c r="AJ36" s="2"/>
      <c r="AK36" s="2"/>
      <c r="AL36" s="265">
        <v>5</v>
      </c>
      <c r="AM36" s="266"/>
      <c r="AN36" s="2"/>
      <c r="AO36" s="2"/>
      <c r="AP36" s="265">
        <v>4</v>
      </c>
      <c r="AQ36" s="266"/>
      <c r="AR36" s="2"/>
      <c r="AS36" s="2"/>
      <c r="AT36" s="265">
        <v>5</v>
      </c>
      <c r="AU36" s="266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60"/>
      <c r="BR36" s="2"/>
      <c r="BS36" s="263"/>
    </row>
    <row r="37" spans="1:71" x14ac:dyDescent="0.3">
      <c r="A37" s="129"/>
      <c r="B37" s="2"/>
      <c r="C37" s="13"/>
      <c r="D37" s="14">
        <v>0</v>
      </c>
      <c r="E37" s="15"/>
      <c r="F37" s="14">
        <v>0</v>
      </c>
      <c r="G37" s="16"/>
      <c r="H37" s="2"/>
      <c r="I37" s="2"/>
      <c r="J37" s="267"/>
      <c r="K37" s="268"/>
      <c r="L37" s="2"/>
      <c r="M37" s="2"/>
      <c r="N37" s="267"/>
      <c r="O37" s="268"/>
      <c r="P37" s="2"/>
      <c r="Q37" s="2"/>
      <c r="R37" s="267"/>
      <c r="S37" s="268"/>
      <c r="T37" s="2"/>
      <c r="U37" s="2"/>
      <c r="V37" s="267"/>
      <c r="W37" s="268"/>
      <c r="X37" s="2"/>
      <c r="Y37" s="2"/>
      <c r="Z37" s="267"/>
      <c r="AA37" s="268"/>
      <c r="AB37" s="2"/>
      <c r="AC37" s="2"/>
      <c r="AD37" s="267"/>
      <c r="AE37" s="268"/>
      <c r="AF37" s="2"/>
      <c r="AG37" s="2"/>
      <c r="AH37" s="267"/>
      <c r="AI37" s="268"/>
      <c r="AJ37" s="2"/>
      <c r="AK37" s="2"/>
      <c r="AL37" s="267"/>
      <c r="AM37" s="268"/>
      <c r="AN37" s="2"/>
      <c r="AO37" s="2"/>
      <c r="AP37" s="267"/>
      <c r="AQ37" s="268"/>
      <c r="AR37" s="2"/>
      <c r="AS37" s="2"/>
      <c r="AT37" s="267"/>
      <c r="AU37" s="268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60"/>
      <c r="BR37" s="2"/>
      <c r="BS37" s="263"/>
    </row>
    <row r="38" spans="1:71" ht="15" thickBot="1" x14ac:dyDescent="0.35">
      <c r="A38" s="130"/>
      <c r="B38" s="2"/>
      <c r="C38" s="25"/>
      <c r="D38" s="26"/>
      <c r="E38" s="27">
        <v>0</v>
      </c>
      <c r="F38" s="26"/>
      <c r="G38" s="28"/>
      <c r="H38" s="2"/>
      <c r="I38" s="2"/>
      <c r="J38" s="269"/>
      <c r="K38" s="270"/>
      <c r="L38" s="2"/>
      <c r="M38" s="2"/>
      <c r="N38" s="269"/>
      <c r="O38" s="270"/>
      <c r="P38" s="2"/>
      <c r="Q38" s="2"/>
      <c r="R38" s="269"/>
      <c r="S38" s="270"/>
      <c r="T38" s="2"/>
      <c r="U38" s="2"/>
      <c r="V38" s="269"/>
      <c r="W38" s="270"/>
      <c r="X38" s="2"/>
      <c r="Y38" s="2"/>
      <c r="Z38" s="269"/>
      <c r="AA38" s="270"/>
      <c r="AB38" s="2"/>
      <c r="AC38" s="2"/>
      <c r="AD38" s="269"/>
      <c r="AE38" s="270"/>
      <c r="AF38" s="2"/>
      <c r="AG38" s="2"/>
      <c r="AH38" s="269"/>
      <c r="AI38" s="270"/>
      <c r="AJ38" s="2"/>
      <c r="AK38" s="2"/>
      <c r="AL38" s="269"/>
      <c r="AM38" s="270"/>
      <c r="AN38" s="2"/>
      <c r="AO38" s="2"/>
      <c r="AP38" s="269"/>
      <c r="AQ38" s="270"/>
      <c r="AR38" s="2"/>
      <c r="AS38" s="2"/>
      <c r="AT38" s="269"/>
      <c r="AU38" s="270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61"/>
      <c r="BR38" s="2"/>
      <c r="BS38" s="264"/>
    </row>
    <row r="39" spans="1:71" x14ac:dyDescent="0.3">
      <c r="A39" s="2"/>
      <c r="B39" s="2"/>
      <c r="C39" s="2"/>
      <c r="D39" s="2"/>
      <c r="E39" s="113" t="s">
        <v>8</v>
      </c>
      <c r="F39" s="113"/>
      <c r="G39" s="2"/>
      <c r="H39" s="2"/>
      <c r="I39" s="103">
        <v>0</v>
      </c>
      <c r="J39" s="103"/>
      <c r="K39" s="103"/>
      <c r="L39" s="103"/>
      <c r="M39" s="103">
        <v>0</v>
      </c>
      <c r="N39" s="103"/>
      <c r="O39" s="103"/>
      <c r="P39" s="103"/>
      <c r="Q39" s="103">
        <v>0</v>
      </c>
      <c r="R39" s="103"/>
      <c r="S39" s="103"/>
      <c r="T39" s="103"/>
      <c r="U39" s="103">
        <v>1</v>
      </c>
      <c r="V39" s="103"/>
      <c r="W39" s="103"/>
      <c r="X39" s="103"/>
      <c r="Y39" s="103">
        <v>0</v>
      </c>
      <c r="Z39" s="103"/>
      <c r="AA39" s="103"/>
      <c r="AB39" s="103"/>
      <c r="AC39" s="103">
        <v>0</v>
      </c>
      <c r="AD39" s="103"/>
      <c r="AE39" s="103"/>
      <c r="AF39" s="103"/>
      <c r="AG39" s="103">
        <v>0</v>
      </c>
      <c r="AH39" s="103"/>
      <c r="AI39" s="103"/>
      <c r="AJ39" s="103"/>
      <c r="AK39" s="103">
        <v>0</v>
      </c>
      <c r="AL39" s="103"/>
      <c r="AM39" s="103"/>
      <c r="AN39" s="103"/>
      <c r="AO39" s="103">
        <v>0</v>
      </c>
      <c r="AP39" s="103"/>
      <c r="AQ39" s="103"/>
      <c r="AR39" s="103"/>
      <c r="AS39" s="103">
        <v>0</v>
      </c>
      <c r="AT39" s="103"/>
      <c r="AU39" s="103"/>
      <c r="AV39" s="103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5" thickBot="1" x14ac:dyDescent="0.35">
      <c r="A40" s="2"/>
      <c r="B40" s="2"/>
      <c r="C40" s="2"/>
      <c r="D40" s="2"/>
      <c r="E40" s="2"/>
      <c r="F40" s="2"/>
      <c r="G40" s="2"/>
      <c r="H40" s="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5.6" thickTop="1" thickBot="1" x14ac:dyDescent="0.35">
      <c r="A41" s="128">
        <v>6</v>
      </c>
      <c r="B41" s="2"/>
      <c r="C41" s="4"/>
      <c r="D41" s="5"/>
      <c r="E41" s="6">
        <v>0</v>
      </c>
      <c r="F41" s="5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131" t="s">
        <v>9</v>
      </c>
      <c r="BB41" s="132"/>
      <c r="BC41" s="132"/>
      <c r="BD41" s="132"/>
      <c r="BE41" s="132"/>
      <c r="BF41" s="132"/>
      <c r="BG41" s="132"/>
      <c r="BH41" s="271">
        <f>BQ6+BQ13+BQ20+BQ27+BQ34+BQ41</f>
        <v>207</v>
      </c>
      <c r="BI41" s="271"/>
      <c r="BJ41" s="271"/>
      <c r="BK41" s="271"/>
      <c r="BL41" s="272"/>
      <c r="BM41" s="2"/>
      <c r="BN41" s="2"/>
      <c r="BO41" s="2"/>
      <c r="BP41" s="2"/>
      <c r="BQ41" s="259">
        <v>57</v>
      </c>
      <c r="BR41" s="2"/>
      <c r="BS41" s="262">
        <v>3</v>
      </c>
    </row>
    <row r="42" spans="1:71" ht="15" thickBot="1" x14ac:dyDescent="0.35">
      <c r="A42" s="129"/>
      <c r="B42" s="2"/>
      <c r="C42" s="13"/>
      <c r="D42" s="14">
        <v>0</v>
      </c>
      <c r="E42" s="15"/>
      <c r="F42" s="14">
        <v>0</v>
      </c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133"/>
      <c r="BB42" s="134"/>
      <c r="BC42" s="134"/>
      <c r="BD42" s="134"/>
      <c r="BE42" s="134"/>
      <c r="BF42" s="134"/>
      <c r="BG42" s="134"/>
      <c r="BH42" s="273"/>
      <c r="BI42" s="273"/>
      <c r="BJ42" s="273"/>
      <c r="BK42" s="273"/>
      <c r="BL42" s="274"/>
      <c r="BM42" s="2"/>
      <c r="BN42" s="2"/>
      <c r="BO42" s="2"/>
      <c r="BP42" s="2"/>
      <c r="BQ42" s="260"/>
      <c r="BR42" s="2"/>
      <c r="BS42" s="263"/>
    </row>
    <row r="43" spans="1:71" ht="15" thickBot="1" x14ac:dyDescent="0.35">
      <c r="A43" s="129"/>
      <c r="B43" s="2"/>
      <c r="C43" s="21">
        <v>0</v>
      </c>
      <c r="D43" s="15"/>
      <c r="E43" s="14">
        <v>0</v>
      </c>
      <c r="F43" s="15"/>
      <c r="G43" s="22">
        <v>0</v>
      </c>
      <c r="H43" s="2"/>
      <c r="I43" s="2"/>
      <c r="J43" s="265">
        <v>2</v>
      </c>
      <c r="K43" s="266"/>
      <c r="L43" s="2"/>
      <c r="M43" s="2"/>
      <c r="N43" s="265">
        <v>4</v>
      </c>
      <c r="O43" s="266"/>
      <c r="P43" s="2"/>
      <c r="Q43" s="2"/>
      <c r="R43" s="265">
        <v>4</v>
      </c>
      <c r="S43" s="266"/>
      <c r="T43" s="2"/>
      <c r="U43" s="2"/>
      <c r="V43" s="265">
        <v>6</v>
      </c>
      <c r="W43" s="266"/>
      <c r="X43" s="2"/>
      <c r="Y43" s="2"/>
      <c r="Z43" s="265">
        <v>3</v>
      </c>
      <c r="AA43" s="266"/>
      <c r="AB43" s="2"/>
      <c r="AC43" s="2"/>
      <c r="AD43" s="265">
        <v>8</v>
      </c>
      <c r="AE43" s="266"/>
      <c r="AF43" s="2"/>
      <c r="AG43" s="2"/>
      <c r="AH43" s="265">
        <v>7</v>
      </c>
      <c r="AI43" s="266"/>
      <c r="AJ43" s="2"/>
      <c r="AK43" s="2"/>
      <c r="AL43" s="265">
        <v>9</v>
      </c>
      <c r="AM43" s="266"/>
      <c r="AN43" s="2"/>
      <c r="AO43" s="2"/>
      <c r="AP43" s="265">
        <v>9</v>
      </c>
      <c r="AQ43" s="266"/>
      <c r="AR43" s="2"/>
      <c r="AS43" s="2"/>
      <c r="AT43" s="265">
        <v>5</v>
      </c>
      <c r="AU43" s="266"/>
      <c r="AV43" s="2"/>
      <c r="AW43" s="2"/>
      <c r="AX43" s="2"/>
      <c r="AY43" s="2"/>
      <c r="AZ43" s="2"/>
      <c r="BA43" s="133"/>
      <c r="BB43" s="134"/>
      <c r="BC43" s="134"/>
      <c r="BD43" s="134"/>
      <c r="BE43" s="134"/>
      <c r="BF43" s="134"/>
      <c r="BG43" s="134"/>
      <c r="BH43" s="273"/>
      <c r="BI43" s="273"/>
      <c r="BJ43" s="273"/>
      <c r="BK43" s="273"/>
      <c r="BL43" s="274"/>
      <c r="BM43" s="2"/>
      <c r="BN43" s="2"/>
      <c r="BO43" s="2"/>
      <c r="BP43" s="2"/>
      <c r="BQ43" s="260"/>
      <c r="BR43" s="2"/>
      <c r="BS43" s="263"/>
    </row>
    <row r="44" spans="1:71" ht="15" thickBot="1" x14ac:dyDescent="0.35">
      <c r="A44" s="129"/>
      <c r="B44" s="2"/>
      <c r="C44" s="13"/>
      <c r="D44" s="14">
        <v>0</v>
      </c>
      <c r="E44" s="15"/>
      <c r="F44" s="14">
        <v>0</v>
      </c>
      <c r="G44" s="16"/>
      <c r="H44" s="2"/>
      <c r="I44" s="2"/>
      <c r="J44" s="267"/>
      <c r="K44" s="268"/>
      <c r="L44" s="2"/>
      <c r="M44" s="2"/>
      <c r="N44" s="267"/>
      <c r="O44" s="268"/>
      <c r="P44" s="2"/>
      <c r="Q44" s="2"/>
      <c r="R44" s="267"/>
      <c r="S44" s="268"/>
      <c r="T44" s="2"/>
      <c r="U44" s="2"/>
      <c r="V44" s="267"/>
      <c r="W44" s="268"/>
      <c r="X44" s="2"/>
      <c r="Y44" s="2"/>
      <c r="Z44" s="267"/>
      <c r="AA44" s="268"/>
      <c r="AB44" s="2"/>
      <c r="AC44" s="2"/>
      <c r="AD44" s="267"/>
      <c r="AE44" s="268"/>
      <c r="AF44" s="2"/>
      <c r="AG44" s="2"/>
      <c r="AH44" s="267"/>
      <c r="AI44" s="268"/>
      <c r="AJ44" s="2"/>
      <c r="AK44" s="2"/>
      <c r="AL44" s="267"/>
      <c r="AM44" s="268"/>
      <c r="AN44" s="2"/>
      <c r="AO44" s="2"/>
      <c r="AP44" s="267"/>
      <c r="AQ44" s="268"/>
      <c r="AR44" s="2"/>
      <c r="AS44" s="2"/>
      <c r="AT44" s="267"/>
      <c r="AU44" s="268"/>
      <c r="AV44" s="2"/>
      <c r="AW44" s="2"/>
      <c r="AX44" s="2"/>
      <c r="AY44" s="2"/>
      <c r="AZ44" s="2"/>
      <c r="BA44" s="133" t="s">
        <v>10</v>
      </c>
      <c r="BB44" s="134"/>
      <c r="BC44" s="134"/>
      <c r="BD44" s="134"/>
      <c r="BE44" s="134"/>
      <c r="BF44" s="134"/>
      <c r="BG44" s="134"/>
      <c r="BH44" s="275">
        <f>(BS6+BS13+BS20+BS27+BS34+BS41)/60</f>
        <v>0.28333333333333333</v>
      </c>
      <c r="BI44" s="275"/>
      <c r="BJ44" s="275"/>
      <c r="BK44" s="275"/>
      <c r="BL44" s="276"/>
      <c r="BM44" s="2"/>
      <c r="BN44" s="2"/>
      <c r="BO44" s="2"/>
      <c r="BP44" s="2"/>
      <c r="BQ44" s="260"/>
      <c r="BR44" s="2"/>
      <c r="BS44" s="263"/>
    </row>
    <row r="45" spans="1:71" ht="15" thickBot="1" x14ac:dyDescent="0.35">
      <c r="A45" s="130"/>
      <c r="B45" s="2"/>
      <c r="C45" s="25"/>
      <c r="D45" s="26"/>
      <c r="E45" s="27">
        <v>0</v>
      </c>
      <c r="F45" s="26"/>
      <c r="G45" s="28"/>
      <c r="H45" s="2"/>
      <c r="I45" s="2"/>
      <c r="J45" s="269"/>
      <c r="K45" s="270"/>
      <c r="L45" s="2"/>
      <c r="M45" s="2"/>
      <c r="N45" s="269"/>
      <c r="O45" s="270"/>
      <c r="P45" s="2"/>
      <c r="Q45" s="2"/>
      <c r="R45" s="269"/>
      <c r="S45" s="270"/>
      <c r="T45" s="2"/>
      <c r="U45" s="2"/>
      <c r="V45" s="269"/>
      <c r="W45" s="270"/>
      <c r="X45" s="2"/>
      <c r="Y45" s="2"/>
      <c r="Z45" s="269"/>
      <c r="AA45" s="270"/>
      <c r="AB45" s="2"/>
      <c r="AC45" s="2"/>
      <c r="AD45" s="269"/>
      <c r="AE45" s="270"/>
      <c r="AF45" s="2"/>
      <c r="AG45" s="2"/>
      <c r="AH45" s="269"/>
      <c r="AI45" s="270"/>
      <c r="AJ45" s="2"/>
      <c r="AK45" s="2"/>
      <c r="AL45" s="269"/>
      <c r="AM45" s="270"/>
      <c r="AN45" s="2"/>
      <c r="AO45" s="2"/>
      <c r="AP45" s="269"/>
      <c r="AQ45" s="270"/>
      <c r="AR45" s="2"/>
      <c r="AS45" s="2"/>
      <c r="AT45" s="269"/>
      <c r="AU45" s="270"/>
      <c r="AV45" s="2"/>
      <c r="AW45" s="2"/>
      <c r="AX45" s="2"/>
      <c r="AY45" s="2"/>
      <c r="AZ45" s="2"/>
      <c r="BA45" s="133"/>
      <c r="BB45" s="134"/>
      <c r="BC45" s="134"/>
      <c r="BD45" s="134"/>
      <c r="BE45" s="134"/>
      <c r="BF45" s="134"/>
      <c r="BG45" s="134"/>
      <c r="BH45" s="275"/>
      <c r="BI45" s="275"/>
      <c r="BJ45" s="275"/>
      <c r="BK45" s="275"/>
      <c r="BL45" s="276"/>
      <c r="BM45" s="2"/>
      <c r="BN45" s="2"/>
      <c r="BO45" s="2"/>
      <c r="BP45" s="2"/>
      <c r="BQ45" s="261"/>
      <c r="BR45" s="2"/>
      <c r="BS45" s="264"/>
    </row>
    <row r="46" spans="1:71" ht="15" thickBot="1" x14ac:dyDescent="0.35">
      <c r="A46" s="2"/>
      <c r="B46" s="2"/>
      <c r="C46" s="2"/>
      <c r="D46" s="113" t="s">
        <v>8</v>
      </c>
      <c r="E46" s="113"/>
      <c r="F46" s="33"/>
      <c r="G46" s="2"/>
      <c r="H46" s="2"/>
      <c r="I46" s="103">
        <v>0</v>
      </c>
      <c r="J46" s="103"/>
      <c r="K46" s="103"/>
      <c r="L46" s="103"/>
      <c r="M46" s="103">
        <v>0</v>
      </c>
      <c r="N46" s="103"/>
      <c r="O46" s="103"/>
      <c r="P46" s="103"/>
      <c r="Q46" s="103">
        <v>0</v>
      </c>
      <c r="R46" s="103"/>
      <c r="S46" s="103"/>
      <c r="T46" s="103"/>
      <c r="U46" s="103">
        <v>0</v>
      </c>
      <c r="V46" s="103"/>
      <c r="W46" s="103"/>
      <c r="X46" s="103"/>
      <c r="Y46" s="103">
        <v>0</v>
      </c>
      <c r="Z46" s="103"/>
      <c r="AA46" s="103"/>
      <c r="AB46" s="103"/>
      <c r="AC46" s="103">
        <v>0</v>
      </c>
      <c r="AD46" s="103"/>
      <c r="AE46" s="103"/>
      <c r="AF46" s="103"/>
      <c r="AG46" s="103">
        <v>1</v>
      </c>
      <c r="AH46" s="103"/>
      <c r="AI46" s="103"/>
      <c r="AJ46" s="103"/>
      <c r="AK46" s="103">
        <v>1</v>
      </c>
      <c r="AL46" s="103"/>
      <c r="AM46" s="103"/>
      <c r="AN46" s="103"/>
      <c r="AO46" s="103">
        <v>1</v>
      </c>
      <c r="AP46" s="103"/>
      <c r="AQ46" s="103"/>
      <c r="AR46" s="103"/>
      <c r="AS46" s="103">
        <v>0</v>
      </c>
      <c r="AT46" s="103"/>
      <c r="AU46" s="103"/>
      <c r="AV46" s="103"/>
      <c r="AW46" s="2"/>
      <c r="AX46" s="2"/>
      <c r="AY46" s="2"/>
      <c r="AZ46" s="2"/>
      <c r="BA46" s="139"/>
      <c r="BB46" s="140"/>
      <c r="BC46" s="140"/>
      <c r="BD46" s="140"/>
      <c r="BE46" s="140"/>
      <c r="BF46" s="140"/>
      <c r="BG46" s="140"/>
      <c r="BH46" s="277"/>
      <c r="BI46" s="277"/>
      <c r="BJ46" s="277"/>
      <c r="BK46" s="277"/>
      <c r="BL46" s="278"/>
      <c r="BM46" s="2"/>
      <c r="BN46" s="2"/>
      <c r="BO46" s="2"/>
      <c r="BP46" s="2"/>
      <c r="BQ46" s="2"/>
      <c r="BR46" s="2"/>
      <c r="BS46" s="2"/>
    </row>
    <row r="47" spans="1:71" ht="15.6" thickTop="1" thickBot="1" x14ac:dyDescent="0.35">
      <c r="A47" s="2"/>
      <c r="B47" s="2"/>
      <c r="C47" s="2"/>
      <c r="D47" s="114"/>
      <c r="E47" s="114"/>
      <c r="F47" s="2"/>
      <c r="G47" s="2"/>
      <c r="H47" s="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34"/>
      <c r="BQ47" s="34"/>
      <c r="BR47" s="34"/>
      <c r="BS47" s="34"/>
    </row>
    <row r="48" spans="1:71" ht="16.5" thickTop="1" thickBot="1" x14ac:dyDescent="0.3">
      <c r="A48" s="2"/>
      <c r="B48" s="222" t="s">
        <v>11</v>
      </c>
      <c r="C48" s="223"/>
      <c r="D48" s="223"/>
      <c r="E48" s="223"/>
      <c r="F48" s="223"/>
      <c r="G48" s="223"/>
      <c r="H48" s="224"/>
      <c r="I48" s="2"/>
      <c r="J48" s="225" t="s">
        <v>12</v>
      </c>
      <c r="K48" s="226"/>
      <c r="L48" s="226"/>
      <c r="M48" s="226"/>
      <c r="N48" s="226"/>
      <c r="O48" s="226"/>
      <c r="P48" s="226"/>
      <c r="Q48" s="227"/>
      <c r="R48" s="2"/>
      <c r="S48" s="222" t="s">
        <v>1</v>
      </c>
      <c r="T48" s="223"/>
      <c r="U48" s="223"/>
      <c r="V48" s="223"/>
      <c r="W48" s="223"/>
      <c r="X48" s="223"/>
      <c r="Y48" s="223"/>
      <c r="Z48" s="224"/>
      <c r="AA48" s="35"/>
      <c r="AB48" s="228" t="s">
        <v>13</v>
      </c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30"/>
      <c r="BM48" s="2"/>
      <c r="BN48" s="2"/>
      <c r="BO48" s="64" t="s">
        <v>14</v>
      </c>
      <c r="BP48" s="64"/>
      <c r="BQ48" s="64"/>
      <c r="BR48" s="64"/>
      <c r="BS48" s="64"/>
    </row>
    <row r="49" spans="1:71" ht="16.2" x14ac:dyDescent="0.3">
      <c r="A49" s="2"/>
      <c r="B49" s="209" t="s">
        <v>15</v>
      </c>
      <c r="C49" s="210"/>
      <c r="D49" s="210"/>
      <c r="E49" s="210"/>
      <c r="F49" s="212" t="s">
        <v>16</v>
      </c>
      <c r="G49" s="210"/>
      <c r="H49" s="213"/>
      <c r="I49" s="2"/>
      <c r="J49" s="214" t="s">
        <v>17</v>
      </c>
      <c r="K49" s="215"/>
      <c r="L49" s="215"/>
      <c r="M49" s="215"/>
      <c r="N49" s="216" t="s">
        <v>18</v>
      </c>
      <c r="O49" s="216"/>
      <c r="P49" s="216"/>
      <c r="Q49" s="217"/>
      <c r="R49" s="2"/>
      <c r="S49" s="214" t="s">
        <v>17</v>
      </c>
      <c r="T49" s="215"/>
      <c r="U49" s="215"/>
      <c r="V49" s="215"/>
      <c r="W49" s="216" t="s">
        <v>19</v>
      </c>
      <c r="X49" s="216"/>
      <c r="Y49" s="216"/>
      <c r="Z49" s="217"/>
      <c r="AA49" s="2"/>
      <c r="AB49" s="218" t="s">
        <v>17</v>
      </c>
      <c r="AC49" s="200"/>
      <c r="AD49" s="200"/>
      <c r="AE49" s="200"/>
      <c r="AF49" s="200" t="s">
        <v>20</v>
      </c>
      <c r="AG49" s="200"/>
      <c r="AH49" s="200"/>
      <c r="AI49" s="200"/>
      <c r="AJ49" s="200"/>
      <c r="AK49" s="200"/>
      <c r="AL49" s="200"/>
      <c r="AM49" s="200"/>
      <c r="AN49" s="200"/>
      <c r="AO49" s="200"/>
      <c r="AP49" s="219"/>
      <c r="AQ49" s="220" t="s">
        <v>21</v>
      </c>
      <c r="AR49" s="200"/>
      <c r="AS49" s="200"/>
      <c r="AT49" s="200"/>
      <c r="AU49" s="200"/>
      <c r="AV49" s="200"/>
      <c r="AW49" s="200"/>
      <c r="AX49" s="200"/>
      <c r="AY49" s="200"/>
      <c r="AZ49" s="200"/>
      <c r="BA49" s="221"/>
      <c r="BB49" s="199" t="s">
        <v>22</v>
      </c>
      <c r="BC49" s="200"/>
      <c r="BD49" s="200"/>
      <c r="BE49" s="200"/>
      <c r="BF49" s="200"/>
      <c r="BG49" s="200"/>
      <c r="BH49" s="200"/>
      <c r="BI49" s="200"/>
      <c r="BJ49" s="200"/>
      <c r="BK49" s="200"/>
      <c r="BL49" s="201"/>
      <c r="BM49" s="2"/>
      <c r="BN49" s="2"/>
      <c r="BO49" s="82"/>
      <c r="BP49" s="82"/>
      <c r="BQ49" s="82"/>
      <c r="BR49" s="82"/>
      <c r="BS49" s="82"/>
    </row>
    <row r="50" spans="1:71" ht="16.8" thickBot="1" x14ac:dyDescent="0.4">
      <c r="A50" s="2"/>
      <c r="B50" s="211"/>
      <c r="C50" s="210"/>
      <c r="D50" s="210"/>
      <c r="E50" s="210"/>
      <c r="F50" s="210"/>
      <c r="G50" s="210"/>
      <c r="H50" s="213"/>
      <c r="I50" s="2"/>
      <c r="J50" s="202" t="s">
        <v>23</v>
      </c>
      <c r="K50" s="203"/>
      <c r="L50" s="203"/>
      <c r="M50" s="203"/>
      <c r="N50" s="204"/>
      <c r="O50" s="204"/>
      <c r="P50" s="204"/>
      <c r="Q50" s="205"/>
      <c r="R50" s="2"/>
      <c r="S50" s="202" t="s">
        <v>23</v>
      </c>
      <c r="T50" s="203"/>
      <c r="U50" s="203"/>
      <c r="V50" s="203"/>
      <c r="W50" s="204" t="s">
        <v>24</v>
      </c>
      <c r="X50" s="204"/>
      <c r="Y50" s="204"/>
      <c r="Z50" s="205"/>
      <c r="AA50" s="2"/>
      <c r="AB50" s="206" t="s">
        <v>23</v>
      </c>
      <c r="AC50" s="207"/>
      <c r="AD50" s="207"/>
      <c r="AE50" s="207"/>
      <c r="AF50" s="185" t="s">
        <v>25</v>
      </c>
      <c r="AG50" s="185"/>
      <c r="AH50" s="185"/>
      <c r="AI50" s="185" t="s">
        <v>26</v>
      </c>
      <c r="AJ50" s="185"/>
      <c r="AK50" s="185"/>
      <c r="AL50" s="185" t="s">
        <v>27</v>
      </c>
      <c r="AM50" s="185"/>
      <c r="AN50" s="185" t="s">
        <v>28</v>
      </c>
      <c r="AO50" s="185"/>
      <c r="AP50" s="208"/>
      <c r="AQ50" s="196" t="s">
        <v>25</v>
      </c>
      <c r="AR50" s="185"/>
      <c r="AS50" s="185"/>
      <c r="AT50" s="185" t="s">
        <v>26</v>
      </c>
      <c r="AU50" s="185"/>
      <c r="AV50" s="185"/>
      <c r="AW50" s="185" t="s">
        <v>27</v>
      </c>
      <c r="AX50" s="185"/>
      <c r="AY50" s="185" t="s">
        <v>28</v>
      </c>
      <c r="AZ50" s="185"/>
      <c r="BA50" s="197"/>
      <c r="BB50" s="198" t="s">
        <v>25</v>
      </c>
      <c r="BC50" s="185"/>
      <c r="BD50" s="185"/>
      <c r="BE50" s="185" t="s">
        <v>26</v>
      </c>
      <c r="BF50" s="185"/>
      <c r="BG50" s="185"/>
      <c r="BH50" s="185" t="s">
        <v>27</v>
      </c>
      <c r="BI50" s="185"/>
      <c r="BJ50" s="185" t="s">
        <v>28</v>
      </c>
      <c r="BK50" s="185"/>
      <c r="BL50" s="186"/>
      <c r="BM50" s="2"/>
      <c r="BN50" s="2"/>
      <c r="BO50" s="64" t="s">
        <v>29</v>
      </c>
      <c r="BP50" s="64"/>
      <c r="BQ50" s="64"/>
      <c r="BR50" s="64"/>
      <c r="BS50" s="64"/>
    </row>
    <row r="51" spans="1:71" x14ac:dyDescent="0.3">
      <c r="A51" s="2"/>
      <c r="B51" s="257">
        <v>155</v>
      </c>
      <c r="C51" s="187"/>
      <c r="D51" s="187"/>
      <c r="E51" s="187"/>
      <c r="F51" s="187">
        <v>48</v>
      </c>
      <c r="G51" s="187"/>
      <c r="H51" s="188"/>
      <c r="I51" s="36"/>
      <c r="J51" s="191"/>
      <c r="K51" s="177"/>
      <c r="L51" s="177"/>
      <c r="M51" s="177"/>
      <c r="N51" s="192"/>
      <c r="O51" s="192"/>
      <c r="P51" s="192"/>
      <c r="Q51" s="193"/>
      <c r="R51" s="36"/>
      <c r="S51" s="191"/>
      <c r="T51" s="177"/>
      <c r="U51" s="177"/>
      <c r="V51" s="177"/>
      <c r="W51" s="177">
        <f>BH41</f>
        <v>207</v>
      </c>
      <c r="X51" s="177"/>
      <c r="Y51" s="177"/>
      <c r="Z51" s="179"/>
      <c r="AA51" s="36"/>
      <c r="AB51" s="191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81"/>
      <c r="AQ51" s="183"/>
      <c r="AR51" s="172"/>
      <c r="AS51" s="172"/>
      <c r="AT51" s="172"/>
      <c r="AU51" s="172"/>
      <c r="AV51" s="172"/>
      <c r="AW51" s="172"/>
      <c r="AX51" s="172"/>
      <c r="AY51" s="172"/>
      <c r="AZ51" s="172"/>
      <c r="BA51" s="174"/>
      <c r="BB51" s="176">
        <f t="shared" ref="BB51:BE51" si="0">AF51+AQ51</f>
        <v>0</v>
      </c>
      <c r="BC51" s="177"/>
      <c r="BD51" s="177"/>
      <c r="BE51" s="177">
        <f t="shared" si="0"/>
        <v>0</v>
      </c>
      <c r="BF51" s="177"/>
      <c r="BG51" s="177"/>
      <c r="BH51" s="177"/>
      <c r="BI51" s="177"/>
      <c r="BJ51" s="177"/>
      <c r="BK51" s="177"/>
      <c r="BL51" s="179"/>
      <c r="BM51" s="2"/>
      <c r="BN51" s="2"/>
      <c r="BO51" s="44"/>
      <c r="BP51" s="44"/>
      <c r="BQ51" s="44"/>
      <c r="BR51" s="44"/>
      <c r="BS51" s="44"/>
    </row>
    <row r="52" spans="1:71" ht="15" thickBot="1" x14ac:dyDescent="0.35">
      <c r="A52" s="2"/>
      <c r="B52" s="258"/>
      <c r="C52" s="189"/>
      <c r="D52" s="189"/>
      <c r="E52" s="189"/>
      <c r="F52" s="189"/>
      <c r="G52" s="189"/>
      <c r="H52" s="190"/>
      <c r="I52" s="36"/>
      <c r="J52" s="170"/>
      <c r="K52" s="171"/>
      <c r="L52" s="171"/>
      <c r="M52" s="171"/>
      <c r="N52" s="194"/>
      <c r="O52" s="194"/>
      <c r="P52" s="194"/>
      <c r="Q52" s="195"/>
      <c r="R52" s="36"/>
      <c r="S52" s="170"/>
      <c r="T52" s="171"/>
      <c r="U52" s="171"/>
      <c r="V52" s="171"/>
      <c r="W52" s="255">
        <f>100*BH44</f>
        <v>28.333333333333332</v>
      </c>
      <c r="X52" s="255"/>
      <c r="Y52" s="255"/>
      <c r="Z52" s="256"/>
      <c r="AA52" s="36"/>
      <c r="AB52" s="170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82"/>
      <c r="AQ52" s="184"/>
      <c r="AR52" s="173"/>
      <c r="AS52" s="173"/>
      <c r="AT52" s="173"/>
      <c r="AU52" s="173"/>
      <c r="AV52" s="173"/>
      <c r="AW52" s="173"/>
      <c r="AX52" s="173"/>
      <c r="AY52" s="173"/>
      <c r="AZ52" s="173"/>
      <c r="BA52" s="175"/>
      <c r="BB52" s="178"/>
      <c r="BC52" s="171"/>
      <c r="BD52" s="171"/>
      <c r="BE52" s="171"/>
      <c r="BF52" s="171"/>
      <c r="BG52" s="171"/>
      <c r="BH52" s="171"/>
      <c r="BI52" s="171"/>
      <c r="BJ52" s="171"/>
      <c r="BK52" s="171"/>
      <c r="BL52" s="180"/>
      <c r="BM52" s="2"/>
      <c r="BN52" s="2"/>
      <c r="BO52" s="2"/>
      <c r="BP52" s="2"/>
      <c r="BQ52" s="2"/>
      <c r="BR52" s="2"/>
      <c r="BS52" s="2"/>
    </row>
    <row r="53" spans="1:71" ht="15.75" thickTop="1" x14ac:dyDescent="0.25"/>
    <row r="55" spans="1:71" x14ac:dyDescent="0.3">
      <c r="B55" t="s">
        <v>70</v>
      </c>
      <c r="J55" t="s">
        <v>41</v>
      </c>
      <c r="L55" t="s">
        <v>71</v>
      </c>
      <c r="AB55" t="s">
        <v>34</v>
      </c>
      <c r="AD55" t="s">
        <v>35</v>
      </c>
      <c r="AF55" t="s">
        <v>36</v>
      </c>
      <c r="AI55" t="s">
        <v>37</v>
      </c>
      <c r="AK55" t="s">
        <v>38</v>
      </c>
    </row>
    <row r="56" spans="1:71" x14ac:dyDescent="0.3">
      <c r="J56" t="s">
        <v>43</v>
      </c>
      <c r="L56">
        <v>33</v>
      </c>
      <c r="AD56">
        <v>79</v>
      </c>
      <c r="AF56">
        <v>26</v>
      </c>
      <c r="AI56">
        <v>3</v>
      </c>
      <c r="AK56">
        <v>106</v>
      </c>
    </row>
    <row r="57" spans="1:71" ht="15" x14ac:dyDescent="0.25">
      <c r="AD57">
        <v>86</v>
      </c>
      <c r="AF57">
        <v>33</v>
      </c>
      <c r="AI57">
        <v>2</v>
      </c>
      <c r="AK57">
        <v>119</v>
      </c>
    </row>
    <row r="58" spans="1:71" x14ac:dyDescent="0.3">
      <c r="AK58">
        <v>225</v>
      </c>
      <c r="AL58" t="s">
        <v>39</v>
      </c>
    </row>
  </sheetData>
  <mergeCells count="196">
    <mergeCell ref="BQ2:BQ4"/>
    <mergeCell ref="BS2:BS4"/>
    <mergeCell ref="J4:L5"/>
    <mergeCell ref="P4:R5"/>
    <mergeCell ref="V4:X5"/>
    <mergeCell ref="AB4:AD5"/>
    <mergeCell ref="AH4:AJ5"/>
    <mergeCell ref="A2:H3"/>
    <mergeCell ref="M2:N2"/>
    <mergeCell ref="O2:P2"/>
    <mergeCell ref="S2:Y2"/>
    <mergeCell ref="Z2:AM2"/>
    <mergeCell ref="AO2:AQ2"/>
    <mergeCell ref="AN4:AP5"/>
    <mergeCell ref="AT4:AV5"/>
    <mergeCell ref="AZ4:BB5"/>
    <mergeCell ref="BF4:BH5"/>
    <mergeCell ref="BL4:BN5"/>
    <mergeCell ref="A6:A10"/>
    <mergeCell ref="AR2:AU2"/>
    <mergeCell ref="AX2:BA2"/>
    <mergeCell ref="BB2:BJ2"/>
    <mergeCell ref="AZ11:BB12"/>
    <mergeCell ref="BF11:BH12"/>
    <mergeCell ref="BL11:BN12"/>
    <mergeCell ref="A13:A17"/>
    <mergeCell ref="BQ13:BQ17"/>
    <mergeCell ref="BS13:BS17"/>
    <mergeCell ref="BQ6:BQ10"/>
    <mergeCell ref="BS6:BS10"/>
    <mergeCell ref="E11:F11"/>
    <mergeCell ref="J11:L12"/>
    <mergeCell ref="P11:R12"/>
    <mergeCell ref="V11:X12"/>
    <mergeCell ref="AB11:AD12"/>
    <mergeCell ref="AH11:AJ12"/>
    <mergeCell ref="AN11:AP12"/>
    <mergeCell ref="AT11:AV12"/>
    <mergeCell ref="AN18:AP19"/>
    <mergeCell ref="AT18:AV19"/>
    <mergeCell ref="AZ18:BB19"/>
    <mergeCell ref="BF18:BH19"/>
    <mergeCell ref="BL18:BN19"/>
    <mergeCell ref="A20:A24"/>
    <mergeCell ref="D18:E18"/>
    <mergeCell ref="J18:L19"/>
    <mergeCell ref="P18:R19"/>
    <mergeCell ref="V18:X19"/>
    <mergeCell ref="AB18:AD19"/>
    <mergeCell ref="AH18:AJ19"/>
    <mergeCell ref="AZ25:BB26"/>
    <mergeCell ref="BF25:BH26"/>
    <mergeCell ref="BL25:BN26"/>
    <mergeCell ref="A27:A31"/>
    <mergeCell ref="BQ27:BQ31"/>
    <mergeCell ref="BS27:BS31"/>
    <mergeCell ref="BQ20:BQ24"/>
    <mergeCell ref="BS20:BS24"/>
    <mergeCell ref="F25:G25"/>
    <mergeCell ref="J25:L26"/>
    <mergeCell ref="P25:R26"/>
    <mergeCell ref="V25:X26"/>
    <mergeCell ref="AB25:AD26"/>
    <mergeCell ref="AH25:AJ26"/>
    <mergeCell ref="AN25:AP26"/>
    <mergeCell ref="AT25:AV26"/>
    <mergeCell ref="AN32:AP33"/>
    <mergeCell ref="AT32:AV33"/>
    <mergeCell ref="AZ32:BB33"/>
    <mergeCell ref="BF32:BH33"/>
    <mergeCell ref="BL32:BN33"/>
    <mergeCell ref="A34:A38"/>
    <mergeCell ref="J34:K35"/>
    <mergeCell ref="N34:O35"/>
    <mergeCell ref="R34:S35"/>
    <mergeCell ref="V34:W35"/>
    <mergeCell ref="C32:D32"/>
    <mergeCell ref="J32:L33"/>
    <mergeCell ref="P32:R33"/>
    <mergeCell ref="V32:X33"/>
    <mergeCell ref="AB32:AD33"/>
    <mergeCell ref="AH32:AJ33"/>
    <mergeCell ref="BQ34:BQ38"/>
    <mergeCell ref="BS34:BS38"/>
    <mergeCell ref="J36:K38"/>
    <mergeCell ref="N36:O38"/>
    <mergeCell ref="R36:S38"/>
    <mergeCell ref="V36:W38"/>
    <mergeCell ref="Z36:AA38"/>
    <mergeCell ref="AD36:AE38"/>
    <mergeCell ref="AH36:AI38"/>
    <mergeCell ref="AL36:AM38"/>
    <mergeCell ref="Z34:AA35"/>
    <mergeCell ref="AD34:AE35"/>
    <mergeCell ref="AH34:AI35"/>
    <mergeCell ref="AL34:AM35"/>
    <mergeCell ref="AP34:AQ35"/>
    <mergeCell ref="AT34:AU35"/>
    <mergeCell ref="AP36:AQ38"/>
    <mergeCell ref="AT36:AU38"/>
    <mergeCell ref="E39:F39"/>
    <mergeCell ref="I39:L40"/>
    <mergeCell ref="M39:P40"/>
    <mergeCell ref="Q39:T40"/>
    <mergeCell ref="U39:X40"/>
    <mergeCell ref="Y39:AB40"/>
    <mergeCell ref="AC39:AF40"/>
    <mergeCell ref="AG39:AJ40"/>
    <mergeCell ref="AK39:AN40"/>
    <mergeCell ref="AO39:AR40"/>
    <mergeCell ref="AS39:AV40"/>
    <mergeCell ref="A41:A45"/>
    <mergeCell ref="BA41:BG43"/>
    <mergeCell ref="BH41:BL43"/>
    <mergeCell ref="AP43:AQ45"/>
    <mergeCell ref="AT43:AU45"/>
    <mergeCell ref="BA44:BG46"/>
    <mergeCell ref="BH44:BL46"/>
    <mergeCell ref="BQ41:BQ45"/>
    <mergeCell ref="BS41:BS45"/>
    <mergeCell ref="J43:K45"/>
    <mergeCell ref="N43:O45"/>
    <mergeCell ref="R43:S45"/>
    <mergeCell ref="V43:W45"/>
    <mergeCell ref="Z43:AA45"/>
    <mergeCell ref="AD43:AE45"/>
    <mergeCell ref="AH43:AI45"/>
    <mergeCell ref="AL43:AM45"/>
    <mergeCell ref="AC46:AF47"/>
    <mergeCell ref="AG46:AJ47"/>
    <mergeCell ref="AK46:AN47"/>
    <mergeCell ref="AO46:AR47"/>
    <mergeCell ref="AS46:AV47"/>
    <mergeCell ref="B48:H48"/>
    <mergeCell ref="J48:Q48"/>
    <mergeCell ref="S48:Z48"/>
    <mergeCell ref="AB48:BL48"/>
    <mergeCell ref="D46:E47"/>
    <mergeCell ref="I46:L47"/>
    <mergeCell ref="M46:P47"/>
    <mergeCell ref="Q46:T47"/>
    <mergeCell ref="U46:X47"/>
    <mergeCell ref="Y46:AB47"/>
    <mergeCell ref="BO48:BS48"/>
    <mergeCell ref="B49:E50"/>
    <mergeCell ref="F49:H50"/>
    <mergeCell ref="J49:M49"/>
    <mergeCell ref="N49:Q50"/>
    <mergeCell ref="S49:V49"/>
    <mergeCell ref="W49:Z49"/>
    <mergeCell ref="AB49:AE49"/>
    <mergeCell ref="AF49:AP49"/>
    <mergeCell ref="AQ49:BA49"/>
    <mergeCell ref="BB49:BL49"/>
    <mergeCell ref="BO49:BS49"/>
    <mergeCell ref="J50:M50"/>
    <mergeCell ref="S50:V50"/>
    <mergeCell ref="W50:Z50"/>
    <mergeCell ref="AB50:AE50"/>
    <mergeCell ref="AF50:AH50"/>
    <mergeCell ref="AI50:AK50"/>
    <mergeCell ref="AL50:AM50"/>
    <mergeCell ref="AN50:AP50"/>
    <mergeCell ref="BH50:BI50"/>
    <mergeCell ref="BJ50:BL50"/>
    <mergeCell ref="BO50:BS50"/>
    <mergeCell ref="B51:E52"/>
    <mergeCell ref="F51:H52"/>
    <mergeCell ref="J51:M51"/>
    <mergeCell ref="N51:Q52"/>
    <mergeCell ref="S51:V51"/>
    <mergeCell ref="W51:Z51"/>
    <mergeCell ref="AB51:AE51"/>
    <mergeCell ref="AQ50:AS50"/>
    <mergeCell ref="AT50:AV50"/>
    <mergeCell ref="AW50:AX50"/>
    <mergeCell ref="AY50:BA50"/>
    <mergeCell ref="BB50:BD50"/>
    <mergeCell ref="BE50:BG50"/>
    <mergeCell ref="BO51:BS51"/>
    <mergeCell ref="J52:M52"/>
    <mergeCell ref="S52:V52"/>
    <mergeCell ref="W52:Z52"/>
    <mergeCell ref="AB52:AE52"/>
    <mergeCell ref="AW51:AX52"/>
    <mergeCell ref="AY51:BA52"/>
    <mergeCell ref="BB51:BD52"/>
    <mergeCell ref="BE51:BG52"/>
    <mergeCell ref="BH51:BI52"/>
    <mergeCell ref="BJ51:BL52"/>
    <mergeCell ref="AF51:AH52"/>
    <mergeCell ref="AI51:AK52"/>
    <mergeCell ref="AL51:AM52"/>
    <mergeCell ref="AN51:AP52"/>
    <mergeCell ref="AQ51:AS52"/>
    <mergeCell ref="AT51:AV52"/>
  </mergeCells>
  <conditionalFormatting sqref="A1:A2">
    <cfRule type="expression" dxfId="20" priority="21">
      <formula>IF(100*A1+B1&gt;100*A6+B6,-1,0)</formula>
    </cfRule>
  </conditionalFormatting>
  <conditionalFormatting sqref="J36:K38">
    <cfRule type="expression" dxfId="19" priority="20">
      <formula>IF(AND(J36=9,I39=1),-1,0)</formula>
    </cfRule>
  </conditionalFormatting>
  <conditionalFormatting sqref="N36:O38">
    <cfRule type="expression" dxfId="18" priority="19">
      <formula>IF(AND(N36=9,M39=1),-1,0)</formula>
    </cfRule>
  </conditionalFormatting>
  <conditionalFormatting sqref="R36:S38">
    <cfRule type="expression" dxfId="17" priority="18">
      <formula>IF(AND(R36=9,Q39=1),-1,0)</formula>
    </cfRule>
  </conditionalFormatting>
  <conditionalFormatting sqref="V36:W38">
    <cfRule type="expression" dxfId="16" priority="17">
      <formula>IF(AND(V36=9,U39=1),-1,0)</formula>
    </cfRule>
  </conditionalFormatting>
  <conditionalFormatting sqref="Z36:AA38">
    <cfRule type="expression" dxfId="15" priority="16">
      <formula>IF(AND(Z36=9,Y39=1),-1,0)</formula>
    </cfRule>
  </conditionalFormatting>
  <conditionalFormatting sqref="AD36:AE38">
    <cfRule type="expression" dxfId="14" priority="15">
      <formula>IF(AND(AD36=9,AC39=1),-1,0)</formula>
    </cfRule>
  </conditionalFormatting>
  <conditionalFormatting sqref="AH36:AI38">
    <cfRule type="expression" dxfId="13" priority="14">
      <formula>IF(AND(AH36=9,AG39=1),-1,0)</formula>
    </cfRule>
  </conditionalFormatting>
  <conditionalFormatting sqref="AL36:AM38">
    <cfRule type="expression" dxfId="12" priority="13">
      <formula>IF(AND(AL36=9,AK39=1),-1,0)</formula>
    </cfRule>
  </conditionalFormatting>
  <conditionalFormatting sqref="AP36:AQ38">
    <cfRule type="expression" dxfId="11" priority="12">
      <formula>IF(AND(AP36=9,AO39=1),-1,0)</formula>
    </cfRule>
  </conditionalFormatting>
  <conditionalFormatting sqref="AT36:AU38">
    <cfRule type="expression" dxfId="10" priority="11">
      <formula>IF(AND(AT36=9,AS39=1),-1,0)</formula>
    </cfRule>
  </conditionalFormatting>
  <conditionalFormatting sqref="AT43:AU45">
    <cfRule type="expression" dxfId="9" priority="10">
      <formula>IF(AND(AT43=9,AS46=1),-1,0)</formula>
    </cfRule>
  </conditionalFormatting>
  <conditionalFormatting sqref="AP43:AQ45">
    <cfRule type="expression" dxfId="8" priority="9">
      <formula>IF(AND(AP43=9,AO46=1),-1,0)</formula>
    </cfRule>
  </conditionalFormatting>
  <conditionalFormatting sqref="AL43:AM45">
    <cfRule type="expression" dxfId="7" priority="8">
      <formula>IF(AND(AL43=9,AK46=1),-1,0)</formula>
    </cfRule>
  </conditionalFormatting>
  <conditionalFormatting sqref="AH43:AI45">
    <cfRule type="expression" dxfId="6" priority="7">
      <formula>IF(AND(AH43=9,AG46=1),-1,0)</formula>
    </cfRule>
  </conditionalFormatting>
  <conditionalFormatting sqref="AD43:AE45">
    <cfRule type="expression" dxfId="5" priority="6">
      <formula>IF(AND(AD43=9,AC46=1),-1,0)</formula>
    </cfRule>
  </conditionalFormatting>
  <conditionalFormatting sqref="Z43:AA45">
    <cfRule type="expression" dxfId="4" priority="5">
      <formula>IF(AND(Z43=9,Y46=1),-1,0)</formula>
    </cfRule>
  </conditionalFormatting>
  <conditionalFormatting sqref="V43:W45">
    <cfRule type="expression" dxfId="3" priority="4">
      <formula>IF(AND(V43=9,U46=1),-1,0)</formula>
    </cfRule>
  </conditionalFormatting>
  <conditionalFormatting sqref="R43:S45">
    <cfRule type="expression" dxfId="2" priority="3">
      <formula>IF(AND(R43=9,Q46=1),-1,0)</formula>
    </cfRule>
  </conditionalFormatting>
  <conditionalFormatting sqref="N43:O45">
    <cfRule type="expression" dxfId="1" priority="2">
      <formula>IF(AND(N43=9,M46=1),-1,0)</formula>
    </cfRule>
  </conditionalFormatting>
  <conditionalFormatting sqref="J43:K45">
    <cfRule type="expression" dxfId="0" priority="1">
      <formula>IF(AND(J43=9,I46=1),-1,0)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2"/>
  <sheetViews>
    <sheetView topLeftCell="A28" zoomScale="60" zoomScaleNormal="60" workbookViewId="0">
      <selection activeCell="F51" sqref="F51:H52"/>
    </sheetView>
  </sheetViews>
  <sheetFormatPr defaultRowHeight="14.4" x14ac:dyDescent="0.3"/>
  <cols>
    <col min="3" max="10" width="5" customWidth="1"/>
    <col min="11" max="11" width="5.77734375" customWidth="1"/>
    <col min="12" max="29" width="5" customWidth="1"/>
    <col min="30" max="30" width="5.5546875" customWidth="1"/>
    <col min="31" max="36" width="5" customWidth="1"/>
    <col min="37" max="37" width="7.5546875" customWidth="1"/>
    <col min="38" max="67" width="5" customWidth="1"/>
  </cols>
  <sheetData>
    <row r="1" spans="1:71" ht="32.2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25.8" x14ac:dyDescent="0.5">
      <c r="A2" s="165" t="s">
        <v>1</v>
      </c>
      <c r="B2" s="165"/>
      <c r="C2" s="165"/>
      <c r="D2" s="165"/>
      <c r="E2" s="165"/>
      <c r="F2" s="165"/>
      <c r="G2" s="165"/>
      <c r="H2" s="165"/>
      <c r="I2" s="2"/>
      <c r="J2" s="2"/>
      <c r="K2" s="2"/>
      <c r="L2" s="2"/>
      <c r="M2" s="166" t="s">
        <v>2</v>
      </c>
      <c r="N2" s="166"/>
      <c r="O2" s="167"/>
      <c r="P2" s="167"/>
      <c r="Q2" s="2"/>
      <c r="R2" s="2"/>
      <c r="S2" s="157" t="s">
        <v>3</v>
      </c>
      <c r="T2" s="157"/>
      <c r="U2" s="157"/>
      <c r="V2" s="157"/>
      <c r="W2" s="157"/>
      <c r="X2" s="157"/>
      <c r="Y2" s="157"/>
      <c r="Z2" s="254" t="s">
        <v>31</v>
      </c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"/>
      <c r="AO2" s="157" t="s">
        <v>4</v>
      </c>
      <c r="AP2" s="157"/>
      <c r="AQ2" s="157"/>
      <c r="AR2" s="249" t="s">
        <v>45</v>
      </c>
      <c r="AS2" s="249"/>
      <c r="AT2" s="249"/>
      <c r="AU2" s="249"/>
      <c r="AV2" s="37"/>
      <c r="AW2" s="37"/>
      <c r="AX2" s="157" t="s">
        <v>5</v>
      </c>
      <c r="AY2" s="157"/>
      <c r="AZ2" s="157"/>
      <c r="BA2" s="157"/>
      <c r="BB2" s="250">
        <v>38983</v>
      </c>
      <c r="BC2" s="250"/>
      <c r="BD2" s="250"/>
      <c r="BE2" s="250"/>
      <c r="BF2" s="250"/>
      <c r="BG2" s="250"/>
      <c r="BH2" s="250"/>
      <c r="BI2" s="250"/>
      <c r="BJ2" s="250"/>
      <c r="BK2" s="2"/>
      <c r="BL2" s="2"/>
      <c r="BM2" s="2"/>
      <c r="BN2" s="2"/>
      <c r="BO2" s="2"/>
      <c r="BP2" s="2"/>
      <c r="BQ2" s="251" t="s">
        <v>6</v>
      </c>
      <c r="BR2" s="2"/>
      <c r="BS2" s="251" t="s">
        <v>7</v>
      </c>
    </row>
    <row r="3" spans="1:71" x14ac:dyDescent="0.3">
      <c r="A3" s="165"/>
      <c r="B3" s="165"/>
      <c r="C3" s="165"/>
      <c r="D3" s="165"/>
      <c r="E3" s="165"/>
      <c r="F3" s="165"/>
      <c r="G3" s="165"/>
      <c r="H3" s="16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52"/>
      <c r="BR3" s="2"/>
      <c r="BS3" s="252"/>
    </row>
    <row r="4" spans="1:71" ht="23.4" thickBot="1" x14ac:dyDescent="0.35">
      <c r="A4" s="2"/>
      <c r="B4" s="2"/>
      <c r="C4" s="2"/>
      <c r="D4" s="2"/>
      <c r="E4" s="2"/>
      <c r="F4" s="2"/>
      <c r="G4" s="2"/>
      <c r="H4" s="2"/>
      <c r="I4" s="3"/>
      <c r="J4" s="247">
        <v>1</v>
      </c>
      <c r="K4" s="247"/>
      <c r="L4" s="247"/>
      <c r="M4" s="43"/>
      <c r="N4" s="43"/>
      <c r="O4" s="43"/>
      <c r="P4" s="247">
        <v>2</v>
      </c>
      <c r="Q4" s="247"/>
      <c r="R4" s="247"/>
      <c r="S4" s="43"/>
      <c r="T4" s="43"/>
      <c r="U4" s="43"/>
      <c r="V4" s="247">
        <v>3</v>
      </c>
      <c r="W4" s="247"/>
      <c r="X4" s="247"/>
      <c r="Y4" s="43"/>
      <c r="Z4" s="43"/>
      <c r="AA4" s="43"/>
      <c r="AB4" s="247">
        <v>4</v>
      </c>
      <c r="AC4" s="247"/>
      <c r="AD4" s="247"/>
      <c r="AE4" s="43"/>
      <c r="AF4" s="43"/>
      <c r="AG4" s="43"/>
      <c r="AH4" s="247">
        <v>5</v>
      </c>
      <c r="AI4" s="247"/>
      <c r="AJ4" s="247"/>
      <c r="AK4" s="43"/>
      <c r="AL4" s="43"/>
      <c r="AM4" s="43"/>
      <c r="AN4" s="247">
        <v>6</v>
      </c>
      <c r="AO4" s="247"/>
      <c r="AP4" s="247"/>
      <c r="AQ4" s="43"/>
      <c r="AR4" s="43"/>
      <c r="AS4" s="43"/>
      <c r="AT4" s="247">
        <v>7</v>
      </c>
      <c r="AU4" s="247"/>
      <c r="AV4" s="247"/>
      <c r="AW4" s="43"/>
      <c r="AX4" s="43"/>
      <c r="AY4" s="43"/>
      <c r="AZ4" s="247">
        <v>8</v>
      </c>
      <c r="BA4" s="247"/>
      <c r="BB4" s="247"/>
      <c r="BC4" s="43"/>
      <c r="BD4" s="43"/>
      <c r="BE4" s="43"/>
      <c r="BF4" s="247">
        <v>9</v>
      </c>
      <c r="BG4" s="247"/>
      <c r="BH4" s="247"/>
      <c r="BI4" s="43"/>
      <c r="BJ4" s="43"/>
      <c r="BK4" s="43"/>
      <c r="BL4" s="247">
        <v>10</v>
      </c>
      <c r="BM4" s="247"/>
      <c r="BN4" s="247"/>
      <c r="BO4" s="3"/>
      <c r="BP4" s="2"/>
      <c r="BQ4" s="253"/>
      <c r="BR4" s="2"/>
      <c r="BS4" s="253"/>
    </row>
    <row r="5" spans="1:71" ht="23.4" thickBot="1" x14ac:dyDescent="0.35">
      <c r="A5" s="2"/>
      <c r="B5" s="2"/>
      <c r="C5" s="2"/>
      <c r="D5" s="2"/>
      <c r="E5" s="2"/>
      <c r="F5" s="2"/>
      <c r="G5" s="2"/>
      <c r="H5" s="2"/>
      <c r="I5" s="3"/>
      <c r="J5" s="248"/>
      <c r="K5" s="248"/>
      <c r="L5" s="248"/>
      <c r="M5" s="43"/>
      <c r="N5" s="43"/>
      <c r="O5" s="43"/>
      <c r="P5" s="248"/>
      <c r="Q5" s="248"/>
      <c r="R5" s="248"/>
      <c r="S5" s="43"/>
      <c r="T5" s="43"/>
      <c r="U5" s="43"/>
      <c r="V5" s="248"/>
      <c r="W5" s="248"/>
      <c r="X5" s="248"/>
      <c r="Y5" s="43"/>
      <c r="Z5" s="43"/>
      <c r="AA5" s="43"/>
      <c r="AB5" s="248"/>
      <c r="AC5" s="248"/>
      <c r="AD5" s="248"/>
      <c r="AE5" s="43"/>
      <c r="AF5" s="43"/>
      <c r="AG5" s="43"/>
      <c r="AH5" s="248"/>
      <c r="AI5" s="248"/>
      <c r="AJ5" s="248"/>
      <c r="AK5" s="43"/>
      <c r="AL5" s="43"/>
      <c r="AM5" s="43"/>
      <c r="AN5" s="248"/>
      <c r="AO5" s="248"/>
      <c r="AP5" s="248"/>
      <c r="AQ5" s="43"/>
      <c r="AR5" s="43"/>
      <c r="AS5" s="43"/>
      <c r="AT5" s="248"/>
      <c r="AU5" s="248"/>
      <c r="AV5" s="248"/>
      <c r="AW5" s="43"/>
      <c r="AX5" s="43"/>
      <c r="AY5" s="43"/>
      <c r="AZ5" s="248"/>
      <c r="BA5" s="248"/>
      <c r="BB5" s="248"/>
      <c r="BC5" s="43"/>
      <c r="BD5" s="43"/>
      <c r="BE5" s="43"/>
      <c r="BF5" s="248"/>
      <c r="BG5" s="248"/>
      <c r="BH5" s="248"/>
      <c r="BI5" s="43"/>
      <c r="BJ5" s="43"/>
      <c r="BK5" s="43"/>
      <c r="BL5" s="248"/>
      <c r="BM5" s="248"/>
      <c r="BN5" s="248"/>
      <c r="BO5" s="3"/>
      <c r="BP5" s="2"/>
      <c r="BQ5" s="2"/>
      <c r="BR5" s="2"/>
      <c r="BS5" s="2"/>
    </row>
    <row r="6" spans="1:71" x14ac:dyDescent="0.3">
      <c r="A6" s="128">
        <v>1</v>
      </c>
      <c r="B6" s="2"/>
      <c r="C6" s="4"/>
      <c r="D6" s="5"/>
      <c r="E6" s="6">
        <v>-1</v>
      </c>
      <c r="F6" s="5"/>
      <c r="G6" s="7"/>
      <c r="H6" s="2"/>
      <c r="I6" s="8"/>
      <c r="J6" s="9"/>
      <c r="K6" s="10">
        <v>-1</v>
      </c>
      <c r="L6" s="9"/>
      <c r="M6" s="11"/>
      <c r="N6" s="12"/>
      <c r="O6" s="8"/>
      <c r="P6" s="9"/>
      <c r="Q6" s="10">
        <v>-1</v>
      </c>
      <c r="R6" s="9"/>
      <c r="S6" s="11"/>
      <c r="T6" s="12"/>
      <c r="U6" s="8"/>
      <c r="V6" s="9"/>
      <c r="W6" s="10">
        <v>-1</v>
      </c>
      <c r="X6" s="9"/>
      <c r="Y6" s="11"/>
      <c r="Z6" s="12"/>
      <c r="AA6" s="8"/>
      <c r="AB6" s="9"/>
      <c r="AC6" s="10">
        <v>-1</v>
      </c>
      <c r="AD6" s="9"/>
      <c r="AE6" s="11"/>
      <c r="AF6" s="12"/>
      <c r="AG6" s="8"/>
      <c r="AH6" s="9"/>
      <c r="AI6" s="10">
        <v>-1</v>
      </c>
      <c r="AJ6" s="9"/>
      <c r="AK6" s="11"/>
      <c r="AL6" s="12"/>
      <c r="AM6" s="8"/>
      <c r="AN6" s="9"/>
      <c r="AO6" s="10">
        <v>-1</v>
      </c>
      <c r="AP6" s="9"/>
      <c r="AQ6" s="11"/>
      <c r="AR6" s="12"/>
      <c r="AS6" s="8"/>
      <c r="AT6" s="9"/>
      <c r="AU6" s="10">
        <v>-1</v>
      </c>
      <c r="AV6" s="9"/>
      <c r="AW6" s="11"/>
      <c r="AX6" s="12"/>
      <c r="AY6" s="8"/>
      <c r="AZ6" s="9"/>
      <c r="BA6" s="10">
        <v>-1</v>
      </c>
      <c r="BB6" s="9"/>
      <c r="BC6" s="11"/>
      <c r="BD6" s="12"/>
      <c r="BE6" s="8"/>
      <c r="BF6" s="9"/>
      <c r="BG6" s="10">
        <v>-1</v>
      </c>
      <c r="BH6" s="9"/>
      <c r="BI6" s="11"/>
      <c r="BJ6" s="12"/>
      <c r="BK6" s="8"/>
      <c r="BL6" s="9"/>
      <c r="BM6" s="10">
        <v>-1</v>
      </c>
      <c r="BN6" s="9"/>
      <c r="BO6" s="11"/>
      <c r="BP6" s="2"/>
      <c r="BQ6" s="231">
        <v>28</v>
      </c>
      <c r="BR6" s="2"/>
      <c r="BS6" s="234">
        <v>3</v>
      </c>
    </row>
    <row r="7" spans="1:71" x14ac:dyDescent="0.3">
      <c r="A7" s="129"/>
      <c r="B7" s="2"/>
      <c r="C7" s="13"/>
      <c r="D7" s="14">
        <v>0</v>
      </c>
      <c r="E7" s="15"/>
      <c r="F7" s="14">
        <v>-1</v>
      </c>
      <c r="G7" s="16"/>
      <c r="H7" s="2"/>
      <c r="I7" s="17"/>
      <c r="J7" s="18">
        <v>0</v>
      </c>
      <c r="K7" s="19"/>
      <c r="L7" s="18">
        <v>-1</v>
      </c>
      <c r="M7" s="20"/>
      <c r="N7" s="12"/>
      <c r="O7" s="17"/>
      <c r="P7" s="18">
        <v>0</v>
      </c>
      <c r="Q7" s="19"/>
      <c r="R7" s="18">
        <v>-1</v>
      </c>
      <c r="S7" s="20"/>
      <c r="T7" s="12"/>
      <c r="U7" s="17"/>
      <c r="V7" s="18">
        <v>0</v>
      </c>
      <c r="W7" s="19"/>
      <c r="X7" s="18">
        <v>-1</v>
      </c>
      <c r="Y7" s="20"/>
      <c r="Z7" s="12"/>
      <c r="AA7" s="17"/>
      <c r="AB7" s="18">
        <v>0</v>
      </c>
      <c r="AC7" s="19"/>
      <c r="AD7" s="18">
        <v>-1</v>
      </c>
      <c r="AE7" s="20"/>
      <c r="AF7" s="12"/>
      <c r="AG7" s="17"/>
      <c r="AH7" s="18">
        <v>0</v>
      </c>
      <c r="AI7" s="19"/>
      <c r="AJ7" s="18">
        <v>-1</v>
      </c>
      <c r="AK7" s="20"/>
      <c r="AL7" s="12"/>
      <c r="AM7" s="17"/>
      <c r="AN7" s="18">
        <v>0</v>
      </c>
      <c r="AO7" s="19"/>
      <c r="AP7" s="18">
        <v>-1</v>
      </c>
      <c r="AQ7" s="20"/>
      <c r="AR7" s="12"/>
      <c r="AS7" s="17"/>
      <c r="AT7" s="18">
        <v>0</v>
      </c>
      <c r="AU7" s="19"/>
      <c r="AV7" s="18">
        <v>-1</v>
      </c>
      <c r="AW7" s="20"/>
      <c r="AX7" s="12"/>
      <c r="AY7" s="17"/>
      <c r="AZ7" s="18">
        <v>0</v>
      </c>
      <c r="BA7" s="19"/>
      <c r="BB7" s="18">
        <v>-1</v>
      </c>
      <c r="BC7" s="20"/>
      <c r="BD7" s="12"/>
      <c r="BE7" s="17"/>
      <c r="BF7" s="18">
        <v>0</v>
      </c>
      <c r="BG7" s="19"/>
      <c r="BH7" s="18">
        <v>-1</v>
      </c>
      <c r="BI7" s="20"/>
      <c r="BJ7" s="12"/>
      <c r="BK7" s="17"/>
      <c r="BL7" s="18">
        <v>0</v>
      </c>
      <c r="BM7" s="19"/>
      <c r="BN7" s="18">
        <v>-1</v>
      </c>
      <c r="BO7" s="20"/>
      <c r="BP7" s="2"/>
      <c r="BQ7" s="232"/>
      <c r="BR7" s="2"/>
      <c r="BS7" s="235"/>
    </row>
    <row r="8" spans="1:71" x14ac:dyDescent="0.3">
      <c r="A8" s="129"/>
      <c r="B8" s="2"/>
      <c r="C8" s="21">
        <v>-1</v>
      </c>
      <c r="D8" s="15"/>
      <c r="E8" s="14">
        <v>-1</v>
      </c>
      <c r="F8" s="15"/>
      <c r="G8" s="22">
        <v>0</v>
      </c>
      <c r="H8" s="2"/>
      <c r="I8" s="23">
        <v>-1</v>
      </c>
      <c r="J8" s="19"/>
      <c r="K8" s="18">
        <v>-1</v>
      </c>
      <c r="L8" s="19"/>
      <c r="M8" s="24">
        <v>0</v>
      </c>
      <c r="N8" s="12"/>
      <c r="O8" s="23">
        <v>-1</v>
      </c>
      <c r="P8" s="19"/>
      <c r="Q8" s="18">
        <v>-1</v>
      </c>
      <c r="R8" s="19"/>
      <c r="S8" s="24">
        <v>0</v>
      </c>
      <c r="T8" s="12"/>
      <c r="U8" s="23">
        <v>-1</v>
      </c>
      <c r="V8" s="19"/>
      <c r="W8" s="18">
        <v>-1</v>
      </c>
      <c r="X8" s="19"/>
      <c r="Y8" s="24">
        <v>0</v>
      </c>
      <c r="Z8" s="12"/>
      <c r="AA8" s="23">
        <v>-1</v>
      </c>
      <c r="AB8" s="19"/>
      <c r="AC8" s="18">
        <v>-1</v>
      </c>
      <c r="AD8" s="19"/>
      <c r="AE8" s="24">
        <v>0</v>
      </c>
      <c r="AF8" s="12"/>
      <c r="AG8" s="23">
        <v>-1</v>
      </c>
      <c r="AH8" s="19"/>
      <c r="AI8" s="18">
        <v>-1</v>
      </c>
      <c r="AJ8" s="19"/>
      <c r="AK8" s="24">
        <v>0</v>
      </c>
      <c r="AL8" s="12"/>
      <c r="AM8" s="23">
        <v>-1</v>
      </c>
      <c r="AN8" s="19"/>
      <c r="AO8" s="18">
        <v>-1</v>
      </c>
      <c r="AP8" s="19"/>
      <c r="AQ8" s="24">
        <v>0</v>
      </c>
      <c r="AR8" s="12"/>
      <c r="AS8" s="23">
        <v>-1</v>
      </c>
      <c r="AT8" s="19"/>
      <c r="AU8" s="18">
        <v>-1</v>
      </c>
      <c r="AV8" s="19"/>
      <c r="AW8" s="24">
        <v>0</v>
      </c>
      <c r="AX8" s="12"/>
      <c r="AY8" s="23">
        <v>-1</v>
      </c>
      <c r="AZ8" s="19"/>
      <c r="BA8" s="18">
        <v>-1</v>
      </c>
      <c r="BB8" s="19"/>
      <c r="BC8" s="24">
        <v>0</v>
      </c>
      <c r="BD8" s="12"/>
      <c r="BE8" s="23">
        <v>-1</v>
      </c>
      <c r="BF8" s="19"/>
      <c r="BG8" s="18">
        <v>-1</v>
      </c>
      <c r="BH8" s="19"/>
      <c r="BI8" s="24">
        <v>0</v>
      </c>
      <c r="BJ8" s="12"/>
      <c r="BK8" s="23">
        <v>-1</v>
      </c>
      <c r="BL8" s="19"/>
      <c r="BM8" s="18">
        <v>-1</v>
      </c>
      <c r="BN8" s="19"/>
      <c r="BO8" s="24">
        <v>0</v>
      </c>
      <c r="BP8" s="2"/>
      <c r="BQ8" s="232"/>
      <c r="BR8" s="2"/>
      <c r="BS8" s="235"/>
    </row>
    <row r="9" spans="1:71" x14ac:dyDescent="0.3">
      <c r="A9" s="129"/>
      <c r="B9" s="2"/>
      <c r="C9" s="13"/>
      <c r="D9" s="14">
        <v>-1</v>
      </c>
      <c r="E9" s="15"/>
      <c r="F9" s="14">
        <v>0</v>
      </c>
      <c r="G9" s="16"/>
      <c r="H9" s="2"/>
      <c r="I9" s="17"/>
      <c r="J9" s="18">
        <v>-1</v>
      </c>
      <c r="K9" s="19"/>
      <c r="L9" s="18">
        <v>0</v>
      </c>
      <c r="M9" s="20"/>
      <c r="N9" s="12"/>
      <c r="O9" s="17"/>
      <c r="P9" s="18">
        <v>-1</v>
      </c>
      <c r="Q9" s="19"/>
      <c r="R9" s="18">
        <v>0</v>
      </c>
      <c r="S9" s="20"/>
      <c r="T9" s="12"/>
      <c r="U9" s="17"/>
      <c r="V9" s="18">
        <v>-1</v>
      </c>
      <c r="W9" s="19"/>
      <c r="X9" s="18">
        <v>0</v>
      </c>
      <c r="Y9" s="20"/>
      <c r="Z9" s="12"/>
      <c r="AA9" s="17"/>
      <c r="AB9" s="18">
        <v>-1</v>
      </c>
      <c r="AC9" s="19"/>
      <c r="AD9" s="18">
        <v>0</v>
      </c>
      <c r="AE9" s="20"/>
      <c r="AF9" s="12"/>
      <c r="AG9" s="17"/>
      <c r="AH9" s="18">
        <v>-1</v>
      </c>
      <c r="AI9" s="19"/>
      <c r="AJ9" s="18">
        <v>0</v>
      </c>
      <c r="AK9" s="20"/>
      <c r="AL9" s="12"/>
      <c r="AM9" s="17"/>
      <c r="AN9" s="18">
        <v>-1</v>
      </c>
      <c r="AO9" s="19"/>
      <c r="AP9" s="18">
        <v>0</v>
      </c>
      <c r="AQ9" s="20"/>
      <c r="AR9" s="12"/>
      <c r="AS9" s="17"/>
      <c r="AT9" s="18">
        <v>-1</v>
      </c>
      <c r="AU9" s="19"/>
      <c r="AV9" s="18">
        <v>0</v>
      </c>
      <c r="AW9" s="20"/>
      <c r="AX9" s="12"/>
      <c r="AY9" s="17"/>
      <c r="AZ9" s="18">
        <v>-1</v>
      </c>
      <c r="BA9" s="19"/>
      <c r="BB9" s="18">
        <v>0</v>
      </c>
      <c r="BC9" s="20"/>
      <c r="BD9" s="12"/>
      <c r="BE9" s="17"/>
      <c r="BF9" s="18">
        <v>-1</v>
      </c>
      <c r="BG9" s="19"/>
      <c r="BH9" s="18">
        <v>0</v>
      </c>
      <c r="BI9" s="20"/>
      <c r="BJ9" s="12"/>
      <c r="BK9" s="17"/>
      <c r="BL9" s="18">
        <v>-1</v>
      </c>
      <c r="BM9" s="19"/>
      <c r="BN9" s="18">
        <v>0</v>
      </c>
      <c r="BO9" s="20"/>
      <c r="BP9" s="2"/>
      <c r="BQ9" s="232"/>
      <c r="BR9" s="2"/>
      <c r="BS9" s="235"/>
    </row>
    <row r="10" spans="1:71" ht="15" thickBot="1" x14ac:dyDescent="0.35">
      <c r="A10" s="130"/>
      <c r="B10" s="2"/>
      <c r="C10" s="25"/>
      <c r="D10" s="26"/>
      <c r="E10" s="27">
        <v>0</v>
      </c>
      <c r="F10" s="26"/>
      <c r="G10" s="28"/>
      <c r="H10" s="2"/>
      <c r="I10" s="29"/>
      <c r="J10" s="30"/>
      <c r="K10" s="31">
        <v>0</v>
      </c>
      <c r="L10" s="30"/>
      <c r="M10" s="32"/>
      <c r="N10" s="12"/>
      <c r="O10" s="29"/>
      <c r="P10" s="30"/>
      <c r="Q10" s="31">
        <v>0</v>
      </c>
      <c r="R10" s="30"/>
      <c r="S10" s="32"/>
      <c r="T10" s="12"/>
      <c r="U10" s="29"/>
      <c r="V10" s="30"/>
      <c r="W10" s="31">
        <v>0</v>
      </c>
      <c r="X10" s="30"/>
      <c r="Y10" s="32"/>
      <c r="Z10" s="12"/>
      <c r="AA10" s="29"/>
      <c r="AB10" s="30"/>
      <c r="AC10" s="31">
        <v>0</v>
      </c>
      <c r="AD10" s="30"/>
      <c r="AE10" s="32"/>
      <c r="AF10" s="12"/>
      <c r="AG10" s="29"/>
      <c r="AH10" s="30"/>
      <c r="AI10" s="31">
        <v>0</v>
      </c>
      <c r="AJ10" s="30"/>
      <c r="AK10" s="32"/>
      <c r="AL10" s="12"/>
      <c r="AM10" s="29"/>
      <c r="AN10" s="30"/>
      <c r="AO10" s="31">
        <v>0</v>
      </c>
      <c r="AP10" s="30"/>
      <c r="AQ10" s="32"/>
      <c r="AR10" s="12"/>
      <c r="AS10" s="29"/>
      <c r="AT10" s="30"/>
      <c r="AU10" s="31">
        <v>0</v>
      </c>
      <c r="AV10" s="30"/>
      <c r="AW10" s="32"/>
      <c r="AX10" s="12"/>
      <c r="AY10" s="29"/>
      <c r="AZ10" s="30"/>
      <c r="BA10" s="31">
        <v>0</v>
      </c>
      <c r="BB10" s="30"/>
      <c r="BC10" s="32"/>
      <c r="BD10" s="12"/>
      <c r="BE10" s="29"/>
      <c r="BF10" s="30"/>
      <c r="BG10" s="31">
        <v>0</v>
      </c>
      <c r="BH10" s="30"/>
      <c r="BI10" s="32"/>
      <c r="BJ10" s="12"/>
      <c r="BK10" s="29"/>
      <c r="BL10" s="30"/>
      <c r="BM10" s="31">
        <v>0</v>
      </c>
      <c r="BN10" s="30"/>
      <c r="BO10" s="32"/>
      <c r="BP10" s="2"/>
      <c r="BQ10" s="233"/>
      <c r="BR10" s="2"/>
      <c r="BS10" s="236"/>
    </row>
    <row r="11" spans="1:71" x14ac:dyDescent="0.3">
      <c r="A11" s="2"/>
      <c r="B11" s="2"/>
      <c r="C11" s="2"/>
      <c r="D11" s="2"/>
      <c r="E11" s="113" t="s">
        <v>8</v>
      </c>
      <c r="F11" s="113"/>
      <c r="G11" s="2"/>
      <c r="H11" s="2"/>
      <c r="I11" s="2"/>
      <c r="J11" s="153">
        <v>0</v>
      </c>
      <c r="K11" s="153"/>
      <c r="L11" s="153"/>
      <c r="M11" s="2"/>
      <c r="N11" s="2"/>
      <c r="O11" s="2"/>
      <c r="P11" s="153">
        <v>0</v>
      </c>
      <c r="Q11" s="153"/>
      <c r="R11" s="153"/>
      <c r="S11" s="2"/>
      <c r="T11" s="2"/>
      <c r="U11" s="2"/>
      <c r="V11" s="153">
        <v>0</v>
      </c>
      <c r="W11" s="153"/>
      <c r="X11" s="153"/>
      <c r="Y11" s="2"/>
      <c r="Z11" s="2"/>
      <c r="AA11" s="2"/>
      <c r="AB11" s="153">
        <v>1</v>
      </c>
      <c r="AC11" s="153"/>
      <c r="AD11" s="153"/>
      <c r="AE11" s="2"/>
      <c r="AF11" s="2"/>
      <c r="AG11" s="2"/>
      <c r="AH11" s="153">
        <v>0</v>
      </c>
      <c r="AI11" s="153"/>
      <c r="AJ11" s="153"/>
      <c r="AK11" s="2"/>
      <c r="AL11" s="2"/>
      <c r="AM11" s="2"/>
      <c r="AN11" s="153">
        <v>1</v>
      </c>
      <c r="AO11" s="153"/>
      <c r="AP11" s="153"/>
      <c r="AQ11" s="2"/>
      <c r="AR11" s="2"/>
      <c r="AS11" s="2"/>
      <c r="AT11" s="153">
        <v>0</v>
      </c>
      <c r="AU11" s="153"/>
      <c r="AV11" s="153"/>
      <c r="AW11" s="2"/>
      <c r="AX11" s="2"/>
      <c r="AY11" s="2"/>
      <c r="AZ11" s="153">
        <v>0</v>
      </c>
      <c r="BA11" s="153"/>
      <c r="BB11" s="153"/>
      <c r="BC11" s="2"/>
      <c r="BD11" s="2"/>
      <c r="BE11" s="2"/>
      <c r="BF11" s="153">
        <v>1</v>
      </c>
      <c r="BG11" s="153"/>
      <c r="BH11" s="153"/>
      <c r="BI11" s="2"/>
      <c r="BJ11" s="2"/>
      <c r="BK11" s="2"/>
      <c r="BL11" s="153">
        <v>0</v>
      </c>
      <c r="BM11" s="153"/>
      <c r="BN11" s="153"/>
      <c r="BO11" s="2"/>
      <c r="BP11" s="2"/>
      <c r="BQ11" s="2"/>
      <c r="BR11" s="2"/>
      <c r="BS11" s="2"/>
    </row>
    <row r="12" spans="1:71" ht="15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103"/>
      <c r="K12" s="103"/>
      <c r="L12" s="103"/>
      <c r="M12" s="2"/>
      <c r="N12" s="2"/>
      <c r="O12" s="2"/>
      <c r="P12" s="103"/>
      <c r="Q12" s="103"/>
      <c r="R12" s="103"/>
      <c r="S12" s="2"/>
      <c r="T12" s="2"/>
      <c r="U12" s="2"/>
      <c r="V12" s="103"/>
      <c r="W12" s="103"/>
      <c r="X12" s="103"/>
      <c r="Y12" s="2"/>
      <c r="Z12" s="2"/>
      <c r="AA12" s="2"/>
      <c r="AB12" s="103"/>
      <c r="AC12" s="103"/>
      <c r="AD12" s="103"/>
      <c r="AE12" s="2"/>
      <c r="AF12" s="2"/>
      <c r="AG12" s="2"/>
      <c r="AH12" s="103"/>
      <c r="AI12" s="103"/>
      <c r="AJ12" s="103"/>
      <c r="AK12" s="2"/>
      <c r="AL12" s="2"/>
      <c r="AM12" s="2"/>
      <c r="AN12" s="103"/>
      <c r="AO12" s="103"/>
      <c r="AP12" s="103"/>
      <c r="AQ12" s="2"/>
      <c r="AR12" s="2"/>
      <c r="AS12" s="2"/>
      <c r="AT12" s="103"/>
      <c r="AU12" s="103"/>
      <c r="AV12" s="103"/>
      <c r="AW12" s="2"/>
      <c r="AX12" s="2"/>
      <c r="AY12" s="2"/>
      <c r="AZ12" s="103"/>
      <c r="BA12" s="103"/>
      <c r="BB12" s="103"/>
      <c r="BC12" s="2"/>
      <c r="BD12" s="2"/>
      <c r="BE12" s="2"/>
      <c r="BF12" s="103"/>
      <c r="BG12" s="103"/>
      <c r="BH12" s="103"/>
      <c r="BI12" s="2"/>
      <c r="BJ12" s="2"/>
      <c r="BK12" s="2"/>
      <c r="BL12" s="103"/>
      <c r="BM12" s="103"/>
      <c r="BN12" s="103"/>
      <c r="BO12" s="2"/>
      <c r="BP12" s="2"/>
      <c r="BQ12" s="2"/>
      <c r="BR12" s="2"/>
      <c r="BS12" s="2"/>
    </row>
    <row r="13" spans="1:71" x14ac:dyDescent="0.3">
      <c r="A13" s="128">
        <v>2</v>
      </c>
      <c r="B13" s="2"/>
      <c r="C13" s="4"/>
      <c r="D13" s="5"/>
      <c r="E13" s="6">
        <v>-1</v>
      </c>
      <c r="F13" s="5"/>
      <c r="G13" s="7"/>
      <c r="H13" s="2"/>
      <c r="I13" s="8"/>
      <c r="J13" s="9"/>
      <c r="K13" s="10">
        <v>-1</v>
      </c>
      <c r="L13" s="9"/>
      <c r="M13" s="11"/>
      <c r="N13" s="12"/>
      <c r="O13" s="8"/>
      <c r="P13" s="9"/>
      <c r="Q13" s="10">
        <v>-1</v>
      </c>
      <c r="R13" s="9"/>
      <c r="S13" s="11"/>
      <c r="T13" s="12"/>
      <c r="U13" s="8"/>
      <c r="V13" s="9"/>
      <c r="W13" s="10">
        <v>-1</v>
      </c>
      <c r="X13" s="9"/>
      <c r="Y13" s="11"/>
      <c r="Z13" s="12"/>
      <c r="AA13" s="8"/>
      <c r="AB13" s="9"/>
      <c r="AC13" s="10">
        <v>-1</v>
      </c>
      <c r="AD13" s="9"/>
      <c r="AE13" s="11"/>
      <c r="AF13" s="12"/>
      <c r="AG13" s="8"/>
      <c r="AH13" s="9"/>
      <c r="AI13" s="10">
        <v>-1</v>
      </c>
      <c r="AJ13" s="9"/>
      <c r="AK13" s="11"/>
      <c r="AL13" s="12"/>
      <c r="AM13" s="8"/>
      <c r="AN13" s="9"/>
      <c r="AO13" s="10">
        <v>-1</v>
      </c>
      <c r="AP13" s="9"/>
      <c r="AQ13" s="11"/>
      <c r="AR13" s="12"/>
      <c r="AS13" s="8"/>
      <c r="AT13" s="9"/>
      <c r="AU13" s="10">
        <v>-1</v>
      </c>
      <c r="AV13" s="9"/>
      <c r="AW13" s="11"/>
      <c r="AX13" s="12"/>
      <c r="AY13" s="8"/>
      <c r="AZ13" s="9"/>
      <c r="BA13" s="10">
        <v>-1</v>
      </c>
      <c r="BB13" s="9"/>
      <c r="BC13" s="11"/>
      <c r="BD13" s="12"/>
      <c r="BE13" s="8"/>
      <c r="BF13" s="9"/>
      <c r="BG13" s="10">
        <v>-1</v>
      </c>
      <c r="BH13" s="9"/>
      <c r="BI13" s="11"/>
      <c r="BJ13" s="12"/>
      <c r="BK13" s="8"/>
      <c r="BL13" s="9"/>
      <c r="BM13" s="10">
        <v>-1</v>
      </c>
      <c r="BN13" s="9"/>
      <c r="BO13" s="11"/>
      <c r="BP13" s="2"/>
      <c r="BQ13" s="231">
        <v>24</v>
      </c>
      <c r="BR13" s="2"/>
      <c r="BS13" s="234">
        <v>3</v>
      </c>
    </row>
    <row r="14" spans="1:71" x14ac:dyDescent="0.3">
      <c r="A14" s="129"/>
      <c r="B14" s="2"/>
      <c r="C14" s="13"/>
      <c r="D14" s="14">
        <v>-1</v>
      </c>
      <c r="E14" s="15"/>
      <c r="F14" s="14">
        <v>0</v>
      </c>
      <c r="G14" s="16"/>
      <c r="H14" s="2"/>
      <c r="I14" s="17"/>
      <c r="J14" s="18">
        <v>-1</v>
      </c>
      <c r="K14" s="19"/>
      <c r="L14" s="18">
        <v>0</v>
      </c>
      <c r="M14" s="20"/>
      <c r="N14" s="12"/>
      <c r="O14" s="17"/>
      <c r="P14" s="18">
        <v>-1</v>
      </c>
      <c r="Q14" s="19"/>
      <c r="R14" s="18">
        <v>0</v>
      </c>
      <c r="S14" s="20"/>
      <c r="T14" s="12"/>
      <c r="U14" s="17"/>
      <c r="V14" s="18">
        <v>-1</v>
      </c>
      <c r="W14" s="19"/>
      <c r="X14" s="18">
        <v>0</v>
      </c>
      <c r="Y14" s="20"/>
      <c r="Z14" s="12"/>
      <c r="AA14" s="17"/>
      <c r="AB14" s="18">
        <v>-1</v>
      </c>
      <c r="AC14" s="19"/>
      <c r="AD14" s="18">
        <v>0</v>
      </c>
      <c r="AE14" s="20"/>
      <c r="AF14" s="12"/>
      <c r="AG14" s="17"/>
      <c r="AH14" s="18">
        <v>-1</v>
      </c>
      <c r="AI14" s="19"/>
      <c r="AJ14" s="18">
        <v>0</v>
      </c>
      <c r="AK14" s="20"/>
      <c r="AL14" s="12"/>
      <c r="AM14" s="17"/>
      <c r="AN14" s="18">
        <v>-1</v>
      </c>
      <c r="AO14" s="19"/>
      <c r="AP14" s="18">
        <v>0</v>
      </c>
      <c r="AQ14" s="20"/>
      <c r="AR14" s="12"/>
      <c r="AS14" s="17"/>
      <c r="AT14" s="18">
        <v>-1</v>
      </c>
      <c r="AU14" s="19"/>
      <c r="AV14" s="18">
        <v>0</v>
      </c>
      <c r="AW14" s="20"/>
      <c r="AX14" s="12"/>
      <c r="AY14" s="17"/>
      <c r="AZ14" s="18">
        <v>-1</v>
      </c>
      <c r="BA14" s="19"/>
      <c r="BB14" s="18">
        <v>0</v>
      </c>
      <c r="BC14" s="20"/>
      <c r="BD14" s="12"/>
      <c r="BE14" s="17"/>
      <c r="BF14" s="18">
        <v>-1</v>
      </c>
      <c r="BG14" s="19"/>
      <c r="BH14" s="18">
        <v>0</v>
      </c>
      <c r="BI14" s="20"/>
      <c r="BJ14" s="12"/>
      <c r="BK14" s="17"/>
      <c r="BL14" s="18">
        <v>-1</v>
      </c>
      <c r="BM14" s="19"/>
      <c r="BN14" s="18">
        <v>0</v>
      </c>
      <c r="BO14" s="20"/>
      <c r="BP14" s="2"/>
      <c r="BQ14" s="232"/>
      <c r="BR14" s="2"/>
      <c r="BS14" s="235"/>
    </row>
    <row r="15" spans="1:71" x14ac:dyDescent="0.3">
      <c r="A15" s="129"/>
      <c r="B15" s="2"/>
      <c r="C15" s="21">
        <v>0</v>
      </c>
      <c r="D15" s="15"/>
      <c r="E15" s="14">
        <v>-1</v>
      </c>
      <c r="F15" s="15"/>
      <c r="G15" s="22">
        <v>-1</v>
      </c>
      <c r="H15" s="2"/>
      <c r="I15" s="23">
        <v>0</v>
      </c>
      <c r="J15" s="19"/>
      <c r="K15" s="18">
        <v>-1</v>
      </c>
      <c r="L15" s="19"/>
      <c r="M15" s="24">
        <v>-1</v>
      </c>
      <c r="N15" s="12"/>
      <c r="O15" s="23">
        <v>0</v>
      </c>
      <c r="P15" s="19"/>
      <c r="Q15" s="18">
        <v>-1</v>
      </c>
      <c r="R15" s="19"/>
      <c r="S15" s="24">
        <v>-1</v>
      </c>
      <c r="T15" s="12"/>
      <c r="U15" s="23">
        <v>0</v>
      </c>
      <c r="V15" s="19"/>
      <c r="W15" s="18">
        <v>-1</v>
      </c>
      <c r="X15" s="19"/>
      <c r="Y15" s="24">
        <v>-1</v>
      </c>
      <c r="Z15" s="12"/>
      <c r="AA15" s="23">
        <v>0</v>
      </c>
      <c r="AB15" s="19"/>
      <c r="AC15" s="18">
        <v>-1</v>
      </c>
      <c r="AD15" s="19"/>
      <c r="AE15" s="24">
        <v>-1</v>
      </c>
      <c r="AF15" s="12"/>
      <c r="AG15" s="23">
        <v>0</v>
      </c>
      <c r="AH15" s="19"/>
      <c r="AI15" s="18">
        <v>-1</v>
      </c>
      <c r="AJ15" s="19"/>
      <c r="AK15" s="24">
        <v>-1</v>
      </c>
      <c r="AL15" s="12"/>
      <c r="AM15" s="23">
        <v>0</v>
      </c>
      <c r="AN15" s="19"/>
      <c r="AO15" s="18">
        <v>-1</v>
      </c>
      <c r="AP15" s="19"/>
      <c r="AQ15" s="24">
        <v>-1</v>
      </c>
      <c r="AR15" s="12"/>
      <c r="AS15" s="23">
        <v>0</v>
      </c>
      <c r="AT15" s="19"/>
      <c r="AU15" s="18">
        <v>-1</v>
      </c>
      <c r="AV15" s="19"/>
      <c r="AW15" s="24">
        <v>-1</v>
      </c>
      <c r="AX15" s="12"/>
      <c r="AY15" s="23">
        <v>0</v>
      </c>
      <c r="AZ15" s="19"/>
      <c r="BA15" s="18">
        <v>-1</v>
      </c>
      <c r="BB15" s="19"/>
      <c r="BC15" s="24">
        <v>-1</v>
      </c>
      <c r="BD15" s="12"/>
      <c r="BE15" s="23">
        <v>0</v>
      </c>
      <c r="BF15" s="19"/>
      <c r="BG15" s="18">
        <v>-1</v>
      </c>
      <c r="BH15" s="19"/>
      <c r="BI15" s="24">
        <v>-1</v>
      </c>
      <c r="BJ15" s="12"/>
      <c r="BK15" s="23">
        <v>0</v>
      </c>
      <c r="BL15" s="19"/>
      <c r="BM15" s="18">
        <v>-1</v>
      </c>
      <c r="BN15" s="19"/>
      <c r="BO15" s="24">
        <v>-1</v>
      </c>
      <c r="BP15" s="2"/>
      <c r="BQ15" s="232"/>
      <c r="BR15" s="2"/>
      <c r="BS15" s="235"/>
    </row>
    <row r="16" spans="1:71" x14ac:dyDescent="0.3">
      <c r="A16" s="129"/>
      <c r="B16" s="2"/>
      <c r="C16" s="13"/>
      <c r="D16" s="14">
        <v>0</v>
      </c>
      <c r="E16" s="15"/>
      <c r="F16" s="14">
        <v>-1</v>
      </c>
      <c r="G16" s="16"/>
      <c r="H16" s="2"/>
      <c r="I16" s="17"/>
      <c r="J16" s="18">
        <v>0</v>
      </c>
      <c r="K16" s="19"/>
      <c r="L16" s="18">
        <v>-1</v>
      </c>
      <c r="M16" s="20"/>
      <c r="N16" s="12"/>
      <c r="O16" s="17"/>
      <c r="P16" s="18">
        <v>0</v>
      </c>
      <c r="Q16" s="19"/>
      <c r="R16" s="18">
        <v>-1</v>
      </c>
      <c r="S16" s="20"/>
      <c r="T16" s="12"/>
      <c r="U16" s="17"/>
      <c r="V16" s="18">
        <v>0</v>
      </c>
      <c r="W16" s="19"/>
      <c r="X16" s="18">
        <v>-1</v>
      </c>
      <c r="Y16" s="20"/>
      <c r="Z16" s="12"/>
      <c r="AA16" s="17"/>
      <c r="AB16" s="18">
        <v>0</v>
      </c>
      <c r="AC16" s="19"/>
      <c r="AD16" s="18">
        <v>-1</v>
      </c>
      <c r="AE16" s="20"/>
      <c r="AF16" s="12"/>
      <c r="AG16" s="17"/>
      <c r="AH16" s="18">
        <v>0</v>
      </c>
      <c r="AI16" s="19"/>
      <c r="AJ16" s="18">
        <v>-1</v>
      </c>
      <c r="AK16" s="20"/>
      <c r="AL16" s="12"/>
      <c r="AM16" s="17"/>
      <c r="AN16" s="18">
        <v>0</v>
      </c>
      <c r="AO16" s="19"/>
      <c r="AP16" s="18">
        <v>-1</v>
      </c>
      <c r="AQ16" s="20"/>
      <c r="AR16" s="12"/>
      <c r="AS16" s="17"/>
      <c r="AT16" s="18">
        <v>0</v>
      </c>
      <c r="AU16" s="19"/>
      <c r="AV16" s="18">
        <v>-1</v>
      </c>
      <c r="AW16" s="20"/>
      <c r="AX16" s="12"/>
      <c r="AY16" s="17"/>
      <c r="AZ16" s="18">
        <v>0</v>
      </c>
      <c r="BA16" s="19"/>
      <c r="BB16" s="18">
        <v>-1</v>
      </c>
      <c r="BC16" s="20"/>
      <c r="BD16" s="12"/>
      <c r="BE16" s="17"/>
      <c r="BF16" s="18">
        <v>0</v>
      </c>
      <c r="BG16" s="19"/>
      <c r="BH16" s="18">
        <v>-1</v>
      </c>
      <c r="BI16" s="20"/>
      <c r="BJ16" s="12"/>
      <c r="BK16" s="17"/>
      <c r="BL16" s="18">
        <v>0</v>
      </c>
      <c r="BM16" s="19"/>
      <c r="BN16" s="18">
        <v>-1</v>
      </c>
      <c r="BO16" s="20"/>
      <c r="BP16" s="2"/>
      <c r="BQ16" s="232"/>
      <c r="BR16" s="2"/>
      <c r="BS16" s="235"/>
    </row>
    <row r="17" spans="1:71" ht="15" thickBot="1" x14ac:dyDescent="0.35">
      <c r="A17" s="130"/>
      <c r="B17" s="2"/>
      <c r="C17" s="25"/>
      <c r="D17" s="26"/>
      <c r="E17" s="27">
        <v>0</v>
      </c>
      <c r="F17" s="26"/>
      <c r="G17" s="28"/>
      <c r="H17" s="2"/>
      <c r="I17" s="29"/>
      <c r="J17" s="30"/>
      <c r="K17" s="31">
        <v>0</v>
      </c>
      <c r="L17" s="30"/>
      <c r="M17" s="32"/>
      <c r="N17" s="12"/>
      <c r="O17" s="29"/>
      <c r="P17" s="30"/>
      <c r="Q17" s="31">
        <v>0</v>
      </c>
      <c r="R17" s="30"/>
      <c r="S17" s="32"/>
      <c r="T17" s="12"/>
      <c r="U17" s="29"/>
      <c r="V17" s="30"/>
      <c r="W17" s="31">
        <v>0</v>
      </c>
      <c r="X17" s="30"/>
      <c r="Y17" s="32"/>
      <c r="Z17" s="12"/>
      <c r="AA17" s="29"/>
      <c r="AB17" s="30"/>
      <c r="AC17" s="31">
        <v>0</v>
      </c>
      <c r="AD17" s="30"/>
      <c r="AE17" s="32"/>
      <c r="AF17" s="12"/>
      <c r="AG17" s="29"/>
      <c r="AH17" s="30"/>
      <c r="AI17" s="31">
        <v>0</v>
      </c>
      <c r="AJ17" s="30"/>
      <c r="AK17" s="32"/>
      <c r="AL17" s="12"/>
      <c r="AM17" s="29"/>
      <c r="AN17" s="30"/>
      <c r="AO17" s="31">
        <v>0</v>
      </c>
      <c r="AP17" s="30"/>
      <c r="AQ17" s="32"/>
      <c r="AR17" s="12"/>
      <c r="AS17" s="29"/>
      <c r="AT17" s="30"/>
      <c r="AU17" s="31">
        <v>0</v>
      </c>
      <c r="AV17" s="30"/>
      <c r="AW17" s="32"/>
      <c r="AX17" s="12"/>
      <c r="AY17" s="29"/>
      <c r="AZ17" s="30"/>
      <c r="BA17" s="31">
        <v>0</v>
      </c>
      <c r="BB17" s="30"/>
      <c r="BC17" s="32"/>
      <c r="BD17" s="12"/>
      <c r="BE17" s="29"/>
      <c r="BF17" s="30"/>
      <c r="BG17" s="31">
        <v>0</v>
      </c>
      <c r="BH17" s="30"/>
      <c r="BI17" s="32"/>
      <c r="BJ17" s="12"/>
      <c r="BK17" s="29"/>
      <c r="BL17" s="30"/>
      <c r="BM17" s="31">
        <v>0</v>
      </c>
      <c r="BN17" s="30"/>
      <c r="BO17" s="32"/>
      <c r="BP17" s="2"/>
      <c r="BQ17" s="233"/>
      <c r="BR17" s="2"/>
      <c r="BS17" s="236"/>
    </row>
    <row r="18" spans="1:71" x14ac:dyDescent="0.3">
      <c r="A18" s="2"/>
      <c r="B18" s="2"/>
      <c r="C18" s="2"/>
      <c r="D18" s="113" t="s">
        <v>8</v>
      </c>
      <c r="E18" s="113"/>
      <c r="F18" s="33"/>
      <c r="G18" s="2"/>
      <c r="H18" s="2"/>
      <c r="I18" s="2"/>
      <c r="J18" s="153">
        <v>0</v>
      </c>
      <c r="K18" s="153"/>
      <c r="L18" s="153"/>
      <c r="M18" s="2"/>
      <c r="N18" s="2"/>
      <c r="O18" s="2"/>
      <c r="P18" s="153">
        <v>0</v>
      </c>
      <c r="Q18" s="153"/>
      <c r="R18" s="153"/>
      <c r="S18" s="2"/>
      <c r="T18" s="2"/>
      <c r="U18" s="2"/>
      <c r="V18" s="153">
        <v>0</v>
      </c>
      <c r="W18" s="153"/>
      <c r="X18" s="153"/>
      <c r="Y18" s="2"/>
      <c r="Z18" s="2"/>
      <c r="AA18" s="2"/>
      <c r="AB18" s="153">
        <v>1</v>
      </c>
      <c r="AC18" s="153"/>
      <c r="AD18" s="153"/>
      <c r="AE18" s="2"/>
      <c r="AF18" s="2"/>
      <c r="AG18" s="2"/>
      <c r="AH18" s="153">
        <v>0</v>
      </c>
      <c r="AI18" s="153"/>
      <c r="AJ18" s="153"/>
      <c r="AK18" s="2"/>
      <c r="AL18" s="2"/>
      <c r="AM18" s="2"/>
      <c r="AN18" s="153">
        <v>0</v>
      </c>
      <c r="AO18" s="153"/>
      <c r="AP18" s="153"/>
      <c r="AQ18" s="2"/>
      <c r="AR18" s="2"/>
      <c r="AS18" s="2"/>
      <c r="AT18" s="153">
        <v>0</v>
      </c>
      <c r="AU18" s="153"/>
      <c r="AV18" s="153"/>
      <c r="AW18" s="2"/>
      <c r="AX18" s="2"/>
      <c r="AY18" s="2"/>
      <c r="AZ18" s="153">
        <v>1</v>
      </c>
      <c r="BA18" s="153"/>
      <c r="BB18" s="153"/>
      <c r="BC18" s="2"/>
      <c r="BD18" s="2"/>
      <c r="BE18" s="2"/>
      <c r="BF18" s="153">
        <v>0</v>
      </c>
      <c r="BG18" s="153"/>
      <c r="BH18" s="153"/>
      <c r="BI18" s="2"/>
      <c r="BJ18" s="2"/>
      <c r="BK18" s="2"/>
      <c r="BL18" s="153">
        <v>1</v>
      </c>
      <c r="BM18" s="153"/>
      <c r="BN18" s="153"/>
      <c r="BO18" s="2"/>
      <c r="BP18" s="2"/>
      <c r="BQ18" s="2"/>
      <c r="BR18" s="2"/>
      <c r="BS18" s="2"/>
    </row>
    <row r="19" spans="1:71" ht="15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103"/>
      <c r="K19" s="103"/>
      <c r="L19" s="103"/>
      <c r="M19" s="2"/>
      <c r="N19" s="2"/>
      <c r="O19" s="2"/>
      <c r="P19" s="103"/>
      <c r="Q19" s="103"/>
      <c r="R19" s="103"/>
      <c r="S19" s="2"/>
      <c r="T19" s="2"/>
      <c r="U19" s="2"/>
      <c r="V19" s="103"/>
      <c r="W19" s="103"/>
      <c r="X19" s="103"/>
      <c r="Y19" s="2"/>
      <c r="Z19" s="2"/>
      <c r="AA19" s="2"/>
      <c r="AB19" s="103"/>
      <c r="AC19" s="103"/>
      <c r="AD19" s="103"/>
      <c r="AE19" s="2"/>
      <c r="AF19" s="2"/>
      <c r="AG19" s="2"/>
      <c r="AH19" s="103"/>
      <c r="AI19" s="103"/>
      <c r="AJ19" s="103"/>
      <c r="AK19" s="2"/>
      <c r="AL19" s="2"/>
      <c r="AM19" s="2"/>
      <c r="AN19" s="103"/>
      <c r="AO19" s="103"/>
      <c r="AP19" s="103"/>
      <c r="AQ19" s="2"/>
      <c r="AR19" s="2"/>
      <c r="AS19" s="2"/>
      <c r="AT19" s="103"/>
      <c r="AU19" s="103"/>
      <c r="AV19" s="103"/>
      <c r="AW19" s="2"/>
      <c r="AX19" s="2"/>
      <c r="AY19" s="2"/>
      <c r="AZ19" s="103"/>
      <c r="BA19" s="103"/>
      <c r="BB19" s="103"/>
      <c r="BC19" s="2"/>
      <c r="BD19" s="2"/>
      <c r="BE19" s="2"/>
      <c r="BF19" s="103"/>
      <c r="BG19" s="103"/>
      <c r="BH19" s="103"/>
      <c r="BI19" s="2"/>
      <c r="BJ19" s="2"/>
      <c r="BK19" s="2"/>
      <c r="BL19" s="103"/>
      <c r="BM19" s="103"/>
      <c r="BN19" s="103"/>
      <c r="BO19" s="2"/>
      <c r="BP19" s="2"/>
      <c r="BQ19" s="2"/>
      <c r="BR19" s="2"/>
      <c r="BS19" s="2"/>
    </row>
    <row r="20" spans="1:71" x14ac:dyDescent="0.3">
      <c r="A20" s="128">
        <v>3</v>
      </c>
      <c r="B20" s="2"/>
      <c r="C20" s="4"/>
      <c r="D20" s="5"/>
      <c r="E20" s="6">
        <v>-1</v>
      </c>
      <c r="F20" s="5"/>
      <c r="G20" s="7"/>
      <c r="H20" s="2"/>
      <c r="I20" s="8"/>
      <c r="J20" s="9"/>
      <c r="K20" s="10">
        <v>-1</v>
      </c>
      <c r="L20" s="9"/>
      <c r="M20" s="11"/>
      <c r="N20" s="12"/>
      <c r="O20" s="8"/>
      <c r="P20" s="9"/>
      <c r="Q20" s="10">
        <v>-1</v>
      </c>
      <c r="R20" s="9"/>
      <c r="S20" s="11"/>
      <c r="T20" s="12"/>
      <c r="U20" s="8"/>
      <c r="V20" s="9"/>
      <c r="W20" s="10">
        <v>-1</v>
      </c>
      <c r="X20" s="9"/>
      <c r="Y20" s="11"/>
      <c r="Z20" s="12"/>
      <c r="AA20" s="8"/>
      <c r="AB20" s="9"/>
      <c r="AC20" s="10">
        <v>-1</v>
      </c>
      <c r="AD20" s="9"/>
      <c r="AE20" s="11"/>
      <c r="AF20" s="12"/>
      <c r="AG20" s="8"/>
      <c r="AH20" s="9"/>
      <c r="AI20" s="10">
        <v>-1</v>
      </c>
      <c r="AJ20" s="9"/>
      <c r="AK20" s="11"/>
      <c r="AL20" s="12"/>
      <c r="AM20" s="8"/>
      <c r="AN20" s="9"/>
      <c r="AO20" s="10">
        <v>-1</v>
      </c>
      <c r="AP20" s="9"/>
      <c r="AQ20" s="11"/>
      <c r="AR20" s="12"/>
      <c r="AS20" s="8"/>
      <c r="AT20" s="9"/>
      <c r="AU20" s="10">
        <v>-1</v>
      </c>
      <c r="AV20" s="9"/>
      <c r="AW20" s="11"/>
      <c r="AX20" s="12"/>
      <c r="AY20" s="8"/>
      <c r="AZ20" s="9"/>
      <c r="BA20" s="10">
        <v>-1</v>
      </c>
      <c r="BB20" s="9"/>
      <c r="BC20" s="11"/>
      <c r="BD20" s="12"/>
      <c r="BE20" s="8"/>
      <c r="BF20" s="9"/>
      <c r="BG20" s="10">
        <v>-1</v>
      </c>
      <c r="BH20" s="9"/>
      <c r="BI20" s="11"/>
      <c r="BJ20" s="12"/>
      <c r="BK20" s="8"/>
      <c r="BL20" s="9"/>
      <c r="BM20" s="10">
        <v>-1</v>
      </c>
      <c r="BN20" s="9"/>
      <c r="BO20" s="11"/>
      <c r="BP20" s="2"/>
      <c r="BQ20" s="231">
        <v>20</v>
      </c>
      <c r="BR20" s="2"/>
      <c r="BS20" s="234">
        <v>5</v>
      </c>
    </row>
    <row r="21" spans="1:71" x14ac:dyDescent="0.3">
      <c r="A21" s="129"/>
      <c r="B21" s="2"/>
      <c r="C21" s="13"/>
      <c r="D21" s="14">
        <v>-1</v>
      </c>
      <c r="E21" s="15"/>
      <c r="F21" s="14">
        <v>-1</v>
      </c>
      <c r="G21" s="16"/>
      <c r="H21" s="2"/>
      <c r="I21" s="17"/>
      <c r="J21" s="18">
        <v>-1</v>
      </c>
      <c r="K21" s="19"/>
      <c r="L21" s="18">
        <v>-1</v>
      </c>
      <c r="M21" s="20"/>
      <c r="N21" s="12"/>
      <c r="O21" s="17"/>
      <c r="P21" s="18">
        <v>-1</v>
      </c>
      <c r="Q21" s="19"/>
      <c r="R21" s="18">
        <v>-1</v>
      </c>
      <c r="S21" s="20"/>
      <c r="T21" s="12"/>
      <c r="U21" s="17"/>
      <c r="V21" s="18">
        <v>-1</v>
      </c>
      <c r="W21" s="19"/>
      <c r="X21" s="18">
        <v>-1</v>
      </c>
      <c r="Y21" s="20"/>
      <c r="Z21" s="12"/>
      <c r="AA21" s="17"/>
      <c r="AB21" s="18">
        <v>-1</v>
      </c>
      <c r="AC21" s="19"/>
      <c r="AD21" s="18">
        <v>-1</v>
      </c>
      <c r="AE21" s="20"/>
      <c r="AF21" s="12"/>
      <c r="AG21" s="17"/>
      <c r="AH21" s="18">
        <v>-1</v>
      </c>
      <c r="AI21" s="19"/>
      <c r="AJ21" s="18">
        <v>-1</v>
      </c>
      <c r="AK21" s="20"/>
      <c r="AL21" s="12"/>
      <c r="AM21" s="17"/>
      <c r="AN21" s="18">
        <v>-1</v>
      </c>
      <c r="AO21" s="19"/>
      <c r="AP21" s="18">
        <v>-1</v>
      </c>
      <c r="AQ21" s="20"/>
      <c r="AR21" s="12"/>
      <c r="AS21" s="17"/>
      <c r="AT21" s="18">
        <v>-1</v>
      </c>
      <c r="AU21" s="19"/>
      <c r="AV21" s="18">
        <v>-1</v>
      </c>
      <c r="AW21" s="20"/>
      <c r="AX21" s="12"/>
      <c r="AY21" s="17"/>
      <c r="AZ21" s="18">
        <v>-1</v>
      </c>
      <c r="BA21" s="19"/>
      <c r="BB21" s="18">
        <v>-1</v>
      </c>
      <c r="BC21" s="20"/>
      <c r="BD21" s="12"/>
      <c r="BE21" s="17"/>
      <c r="BF21" s="18">
        <v>-1</v>
      </c>
      <c r="BG21" s="19"/>
      <c r="BH21" s="18">
        <v>-1</v>
      </c>
      <c r="BI21" s="20"/>
      <c r="BJ21" s="12"/>
      <c r="BK21" s="17"/>
      <c r="BL21" s="18">
        <v>-1</v>
      </c>
      <c r="BM21" s="19"/>
      <c r="BN21" s="18">
        <v>-1</v>
      </c>
      <c r="BO21" s="20"/>
      <c r="BP21" s="2"/>
      <c r="BQ21" s="232"/>
      <c r="BR21" s="2"/>
      <c r="BS21" s="235"/>
    </row>
    <row r="22" spans="1:71" x14ac:dyDescent="0.3">
      <c r="A22" s="129"/>
      <c r="B22" s="2"/>
      <c r="C22" s="21">
        <v>0</v>
      </c>
      <c r="D22" s="15"/>
      <c r="E22" s="14">
        <v>0</v>
      </c>
      <c r="F22" s="15"/>
      <c r="G22" s="22">
        <v>0</v>
      </c>
      <c r="H22" s="2"/>
      <c r="I22" s="23">
        <v>0</v>
      </c>
      <c r="J22" s="19"/>
      <c r="K22" s="18">
        <v>0</v>
      </c>
      <c r="L22" s="19"/>
      <c r="M22" s="24">
        <v>0</v>
      </c>
      <c r="N22" s="12"/>
      <c r="O22" s="23">
        <v>0</v>
      </c>
      <c r="P22" s="19"/>
      <c r="Q22" s="18">
        <v>0</v>
      </c>
      <c r="R22" s="19"/>
      <c r="S22" s="24">
        <v>0</v>
      </c>
      <c r="T22" s="12"/>
      <c r="U22" s="23">
        <v>0</v>
      </c>
      <c r="V22" s="19"/>
      <c r="W22" s="18">
        <v>0</v>
      </c>
      <c r="X22" s="19"/>
      <c r="Y22" s="24">
        <v>0</v>
      </c>
      <c r="Z22" s="12"/>
      <c r="AA22" s="23">
        <v>0</v>
      </c>
      <c r="AB22" s="19"/>
      <c r="AC22" s="18">
        <v>0</v>
      </c>
      <c r="AD22" s="19"/>
      <c r="AE22" s="24">
        <v>0</v>
      </c>
      <c r="AF22" s="12"/>
      <c r="AG22" s="23">
        <v>0</v>
      </c>
      <c r="AH22" s="19"/>
      <c r="AI22" s="18">
        <v>0</v>
      </c>
      <c r="AJ22" s="19"/>
      <c r="AK22" s="24">
        <v>0</v>
      </c>
      <c r="AL22" s="12"/>
      <c r="AM22" s="23">
        <v>0</v>
      </c>
      <c r="AN22" s="19"/>
      <c r="AO22" s="18">
        <v>0</v>
      </c>
      <c r="AP22" s="19"/>
      <c r="AQ22" s="24">
        <v>0</v>
      </c>
      <c r="AR22" s="12"/>
      <c r="AS22" s="23">
        <v>0</v>
      </c>
      <c r="AT22" s="19"/>
      <c r="AU22" s="18">
        <v>0</v>
      </c>
      <c r="AV22" s="19"/>
      <c r="AW22" s="24">
        <v>0</v>
      </c>
      <c r="AX22" s="12"/>
      <c r="AY22" s="23">
        <v>0</v>
      </c>
      <c r="AZ22" s="19"/>
      <c r="BA22" s="18">
        <v>0</v>
      </c>
      <c r="BB22" s="19"/>
      <c r="BC22" s="24">
        <v>0</v>
      </c>
      <c r="BD22" s="12"/>
      <c r="BE22" s="23">
        <v>0</v>
      </c>
      <c r="BF22" s="19"/>
      <c r="BG22" s="18">
        <v>0</v>
      </c>
      <c r="BH22" s="19"/>
      <c r="BI22" s="24">
        <v>0</v>
      </c>
      <c r="BJ22" s="12"/>
      <c r="BK22" s="23">
        <v>0</v>
      </c>
      <c r="BL22" s="19"/>
      <c r="BM22" s="18">
        <v>0</v>
      </c>
      <c r="BN22" s="19"/>
      <c r="BO22" s="24">
        <v>0</v>
      </c>
      <c r="BP22" s="2"/>
      <c r="BQ22" s="232"/>
      <c r="BR22" s="2"/>
      <c r="BS22" s="235"/>
    </row>
    <row r="23" spans="1:71" x14ac:dyDescent="0.3">
      <c r="A23" s="129"/>
      <c r="B23" s="2"/>
      <c r="C23" s="13"/>
      <c r="D23" s="14">
        <v>-1</v>
      </c>
      <c r="E23" s="15"/>
      <c r="F23" s="14">
        <v>0</v>
      </c>
      <c r="G23" s="16"/>
      <c r="H23" s="2"/>
      <c r="I23" s="17"/>
      <c r="J23" s="18">
        <v>-1</v>
      </c>
      <c r="K23" s="19"/>
      <c r="L23" s="18">
        <v>0</v>
      </c>
      <c r="M23" s="20"/>
      <c r="N23" s="12"/>
      <c r="O23" s="17"/>
      <c r="P23" s="18">
        <v>-1</v>
      </c>
      <c r="Q23" s="19"/>
      <c r="R23" s="18">
        <v>0</v>
      </c>
      <c r="S23" s="20"/>
      <c r="T23" s="12"/>
      <c r="U23" s="17"/>
      <c r="V23" s="18">
        <v>-1</v>
      </c>
      <c r="W23" s="19"/>
      <c r="X23" s="18">
        <v>0</v>
      </c>
      <c r="Y23" s="20"/>
      <c r="Z23" s="12"/>
      <c r="AA23" s="17"/>
      <c r="AB23" s="18">
        <v>-1</v>
      </c>
      <c r="AC23" s="19"/>
      <c r="AD23" s="18">
        <v>0</v>
      </c>
      <c r="AE23" s="20"/>
      <c r="AF23" s="12"/>
      <c r="AG23" s="17"/>
      <c r="AH23" s="18">
        <v>-1</v>
      </c>
      <c r="AI23" s="19"/>
      <c r="AJ23" s="18">
        <v>0</v>
      </c>
      <c r="AK23" s="20"/>
      <c r="AL23" s="12"/>
      <c r="AM23" s="17"/>
      <c r="AN23" s="18">
        <v>-1</v>
      </c>
      <c r="AO23" s="19"/>
      <c r="AP23" s="18">
        <v>0</v>
      </c>
      <c r="AQ23" s="20"/>
      <c r="AR23" s="12"/>
      <c r="AS23" s="17"/>
      <c r="AT23" s="18">
        <v>-1</v>
      </c>
      <c r="AU23" s="19"/>
      <c r="AV23" s="18">
        <v>0</v>
      </c>
      <c r="AW23" s="20"/>
      <c r="AX23" s="12"/>
      <c r="AY23" s="17"/>
      <c r="AZ23" s="18">
        <v>-1</v>
      </c>
      <c r="BA23" s="19"/>
      <c r="BB23" s="18">
        <v>0</v>
      </c>
      <c r="BC23" s="20"/>
      <c r="BD23" s="12"/>
      <c r="BE23" s="17"/>
      <c r="BF23" s="18">
        <v>-1</v>
      </c>
      <c r="BG23" s="19"/>
      <c r="BH23" s="18">
        <v>0</v>
      </c>
      <c r="BI23" s="20"/>
      <c r="BJ23" s="12"/>
      <c r="BK23" s="17"/>
      <c r="BL23" s="18">
        <v>-1</v>
      </c>
      <c r="BM23" s="19"/>
      <c r="BN23" s="18">
        <v>0</v>
      </c>
      <c r="BO23" s="20"/>
      <c r="BP23" s="2"/>
      <c r="BQ23" s="232"/>
      <c r="BR23" s="2"/>
      <c r="BS23" s="235"/>
    </row>
    <row r="24" spans="1:71" ht="15" thickBot="1" x14ac:dyDescent="0.35">
      <c r="A24" s="130"/>
      <c r="B24" s="2"/>
      <c r="C24" s="25"/>
      <c r="D24" s="26"/>
      <c r="E24" s="27">
        <v>-1</v>
      </c>
      <c r="F24" s="26"/>
      <c r="G24" s="28"/>
      <c r="H24" s="2"/>
      <c r="I24" s="29"/>
      <c r="J24" s="30"/>
      <c r="K24" s="31">
        <v>-1</v>
      </c>
      <c r="L24" s="30"/>
      <c r="M24" s="32"/>
      <c r="N24" s="12"/>
      <c r="O24" s="29"/>
      <c r="P24" s="30"/>
      <c r="Q24" s="31">
        <v>-1</v>
      </c>
      <c r="R24" s="30"/>
      <c r="S24" s="32"/>
      <c r="T24" s="12"/>
      <c r="U24" s="29"/>
      <c r="V24" s="30"/>
      <c r="W24" s="31">
        <v>-1</v>
      </c>
      <c r="X24" s="30"/>
      <c r="Y24" s="32"/>
      <c r="Z24" s="12"/>
      <c r="AA24" s="29"/>
      <c r="AB24" s="30"/>
      <c r="AC24" s="31">
        <v>-1</v>
      </c>
      <c r="AD24" s="30"/>
      <c r="AE24" s="32"/>
      <c r="AF24" s="12"/>
      <c r="AG24" s="29"/>
      <c r="AH24" s="30"/>
      <c r="AI24" s="31">
        <v>-1</v>
      </c>
      <c r="AJ24" s="30"/>
      <c r="AK24" s="32"/>
      <c r="AL24" s="12"/>
      <c r="AM24" s="29"/>
      <c r="AN24" s="30"/>
      <c r="AO24" s="31">
        <v>-1</v>
      </c>
      <c r="AP24" s="30"/>
      <c r="AQ24" s="32"/>
      <c r="AR24" s="12"/>
      <c r="AS24" s="29"/>
      <c r="AT24" s="30"/>
      <c r="AU24" s="31">
        <v>-1</v>
      </c>
      <c r="AV24" s="30"/>
      <c r="AW24" s="32"/>
      <c r="AX24" s="12"/>
      <c r="AY24" s="29"/>
      <c r="AZ24" s="30"/>
      <c r="BA24" s="31">
        <v>-1</v>
      </c>
      <c r="BB24" s="30"/>
      <c r="BC24" s="32"/>
      <c r="BD24" s="12"/>
      <c r="BE24" s="29"/>
      <c r="BF24" s="30"/>
      <c r="BG24" s="31">
        <v>-1</v>
      </c>
      <c r="BH24" s="30"/>
      <c r="BI24" s="32"/>
      <c r="BJ24" s="12"/>
      <c r="BK24" s="29"/>
      <c r="BL24" s="30"/>
      <c r="BM24" s="31">
        <v>-1</v>
      </c>
      <c r="BN24" s="30"/>
      <c r="BO24" s="32"/>
      <c r="BP24" s="2"/>
      <c r="BQ24" s="233"/>
      <c r="BR24" s="2"/>
      <c r="BS24" s="236"/>
    </row>
    <row r="25" spans="1:71" x14ac:dyDescent="0.3">
      <c r="A25" s="2"/>
      <c r="B25" s="2"/>
      <c r="C25" s="2"/>
      <c r="D25" s="2"/>
      <c r="E25" s="2"/>
      <c r="F25" s="113" t="s">
        <v>8</v>
      </c>
      <c r="G25" s="113"/>
      <c r="H25" s="2"/>
      <c r="I25" s="2"/>
      <c r="J25" s="153">
        <v>1</v>
      </c>
      <c r="K25" s="153"/>
      <c r="L25" s="153"/>
      <c r="M25" s="2"/>
      <c r="N25" s="2"/>
      <c r="O25" s="2"/>
      <c r="P25" s="153">
        <v>0</v>
      </c>
      <c r="Q25" s="153"/>
      <c r="R25" s="153"/>
      <c r="S25" s="2"/>
      <c r="T25" s="2"/>
      <c r="U25" s="2"/>
      <c r="V25" s="153">
        <v>1</v>
      </c>
      <c r="W25" s="153"/>
      <c r="X25" s="153"/>
      <c r="Y25" s="2"/>
      <c r="Z25" s="2"/>
      <c r="AA25" s="2"/>
      <c r="AB25" s="153">
        <v>1</v>
      </c>
      <c r="AC25" s="153"/>
      <c r="AD25" s="153"/>
      <c r="AE25" s="2"/>
      <c r="AF25" s="2"/>
      <c r="AG25" s="2"/>
      <c r="AH25" s="153">
        <v>0</v>
      </c>
      <c r="AI25" s="153"/>
      <c r="AJ25" s="153"/>
      <c r="AK25" s="2"/>
      <c r="AL25" s="2"/>
      <c r="AM25" s="2"/>
      <c r="AN25" s="153">
        <v>0</v>
      </c>
      <c r="AO25" s="153"/>
      <c r="AP25" s="153"/>
      <c r="AQ25" s="2"/>
      <c r="AR25" s="2"/>
      <c r="AS25" s="2"/>
      <c r="AT25" s="153">
        <v>0</v>
      </c>
      <c r="AU25" s="153"/>
      <c r="AV25" s="153"/>
      <c r="AW25" s="2"/>
      <c r="AX25" s="2"/>
      <c r="AY25" s="2"/>
      <c r="AZ25" s="153">
        <v>1</v>
      </c>
      <c r="BA25" s="153"/>
      <c r="BB25" s="153"/>
      <c r="BC25" s="2"/>
      <c r="BD25" s="2"/>
      <c r="BE25" s="2"/>
      <c r="BF25" s="153">
        <v>1</v>
      </c>
      <c r="BG25" s="153"/>
      <c r="BH25" s="153"/>
      <c r="BI25" s="2"/>
      <c r="BJ25" s="2"/>
      <c r="BK25" s="2"/>
      <c r="BL25" s="153">
        <v>0</v>
      </c>
      <c r="BM25" s="153"/>
      <c r="BN25" s="153"/>
      <c r="BO25" s="2"/>
      <c r="BP25" s="2"/>
      <c r="BQ25" s="2"/>
      <c r="BR25" s="2"/>
      <c r="BS25" s="2"/>
    </row>
    <row r="26" spans="1:71" ht="15" thickBot="1" x14ac:dyDescent="0.35">
      <c r="A26" s="2"/>
      <c r="B26" s="2"/>
      <c r="C26" s="2"/>
      <c r="D26" s="2"/>
      <c r="E26" s="2"/>
      <c r="F26" s="2"/>
      <c r="G26" s="2"/>
      <c r="H26" s="2"/>
      <c r="I26" s="2"/>
      <c r="J26" s="103"/>
      <c r="K26" s="103"/>
      <c r="L26" s="103"/>
      <c r="M26" s="2"/>
      <c r="N26" s="2"/>
      <c r="O26" s="2"/>
      <c r="P26" s="103"/>
      <c r="Q26" s="103"/>
      <c r="R26" s="103"/>
      <c r="S26" s="2"/>
      <c r="T26" s="2"/>
      <c r="U26" s="2"/>
      <c r="V26" s="103"/>
      <c r="W26" s="103"/>
      <c r="X26" s="103"/>
      <c r="Y26" s="2"/>
      <c r="Z26" s="2"/>
      <c r="AA26" s="2"/>
      <c r="AB26" s="103"/>
      <c r="AC26" s="103"/>
      <c r="AD26" s="103"/>
      <c r="AE26" s="2"/>
      <c r="AF26" s="2"/>
      <c r="AG26" s="2"/>
      <c r="AH26" s="103"/>
      <c r="AI26" s="103"/>
      <c r="AJ26" s="103"/>
      <c r="AK26" s="2"/>
      <c r="AL26" s="2"/>
      <c r="AM26" s="2"/>
      <c r="AN26" s="103"/>
      <c r="AO26" s="103"/>
      <c r="AP26" s="103"/>
      <c r="AQ26" s="2"/>
      <c r="AR26" s="2"/>
      <c r="AS26" s="2"/>
      <c r="AT26" s="103"/>
      <c r="AU26" s="103"/>
      <c r="AV26" s="103"/>
      <c r="AW26" s="2"/>
      <c r="AX26" s="2"/>
      <c r="AY26" s="2"/>
      <c r="AZ26" s="103"/>
      <c r="BA26" s="103"/>
      <c r="BB26" s="103"/>
      <c r="BC26" s="2"/>
      <c r="BD26" s="2"/>
      <c r="BE26" s="2"/>
      <c r="BF26" s="103"/>
      <c r="BG26" s="103"/>
      <c r="BH26" s="103"/>
      <c r="BI26" s="2"/>
      <c r="BJ26" s="2"/>
      <c r="BK26" s="2"/>
      <c r="BL26" s="103"/>
      <c r="BM26" s="103"/>
      <c r="BN26" s="103"/>
      <c r="BO26" s="2"/>
      <c r="BP26" s="2"/>
      <c r="BQ26" s="2"/>
      <c r="BR26" s="2"/>
      <c r="BS26" s="2"/>
    </row>
    <row r="27" spans="1:71" x14ac:dyDescent="0.3">
      <c r="A27" s="128">
        <v>4</v>
      </c>
      <c r="B27" s="2"/>
      <c r="C27" s="4"/>
      <c r="D27" s="5"/>
      <c r="E27" s="6">
        <v>-1</v>
      </c>
      <c r="F27" s="5"/>
      <c r="G27" s="7"/>
      <c r="H27" s="2"/>
      <c r="I27" s="8"/>
      <c r="J27" s="9"/>
      <c r="K27" s="10">
        <v>-1</v>
      </c>
      <c r="L27" s="9"/>
      <c r="M27" s="11"/>
      <c r="N27" s="12"/>
      <c r="O27" s="8"/>
      <c r="P27" s="9"/>
      <c r="Q27" s="10">
        <v>-1</v>
      </c>
      <c r="R27" s="9"/>
      <c r="S27" s="11"/>
      <c r="T27" s="12"/>
      <c r="U27" s="8"/>
      <c r="V27" s="9"/>
      <c r="W27" s="10">
        <v>-1</v>
      </c>
      <c r="X27" s="9"/>
      <c r="Y27" s="11"/>
      <c r="Z27" s="12"/>
      <c r="AA27" s="8"/>
      <c r="AB27" s="9"/>
      <c r="AC27" s="10">
        <v>-1</v>
      </c>
      <c r="AD27" s="9"/>
      <c r="AE27" s="11"/>
      <c r="AF27" s="12"/>
      <c r="AG27" s="8"/>
      <c r="AH27" s="9"/>
      <c r="AI27" s="10">
        <v>-1</v>
      </c>
      <c r="AJ27" s="9"/>
      <c r="AK27" s="11"/>
      <c r="AL27" s="12"/>
      <c r="AM27" s="8"/>
      <c r="AN27" s="9"/>
      <c r="AO27" s="10">
        <v>-1</v>
      </c>
      <c r="AP27" s="9"/>
      <c r="AQ27" s="11"/>
      <c r="AR27" s="12"/>
      <c r="AS27" s="8"/>
      <c r="AT27" s="9"/>
      <c r="AU27" s="10">
        <v>-1</v>
      </c>
      <c r="AV27" s="9"/>
      <c r="AW27" s="11"/>
      <c r="AX27" s="12"/>
      <c r="AY27" s="8"/>
      <c r="AZ27" s="9"/>
      <c r="BA27" s="10">
        <v>-1</v>
      </c>
      <c r="BB27" s="9"/>
      <c r="BC27" s="11"/>
      <c r="BD27" s="12"/>
      <c r="BE27" s="8"/>
      <c r="BF27" s="9"/>
      <c r="BG27" s="10">
        <v>-1</v>
      </c>
      <c r="BH27" s="9"/>
      <c r="BI27" s="11"/>
      <c r="BJ27" s="12"/>
      <c r="BK27" s="8"/>
      <c r="BL27" s="9"/>
      <c r="BM27" s="10">
        <v>-1</v>
      </c>
      <c r="BN27" s="9"/>
      <c r="BO27" s="11"/>
      <c r="BP27" s="2"/>
      <c r="BQ27" s="231">
        <v>17</v>
      </c>
      <c r="BR27" s="2"/>
      <c r="BS27" s="234">
        <v>0</v>
      </c>
    </row>
    <row r="28" spans="1:71" x14ac:dyDescent="0.3">
      <c r="A28" s="129"/>
      <c r="B28" s="2"/>
      <c r="C28" s="13"/>
      <c r="D28" s="14">
        <v>-1</v>
      </c>
      <c r="E28" s="15"/>
      <c r="F28" s="14">
        <v>-1</v>
      </c>
      <c r="G28" s="16"/>
      <c r="H28" s="2"/>
      <c r="I28" s="17"/>
      <c r="J28" s="18">
        <v>-1</v>
      </c>
      <c r="K28" s="19"/>
      <c r="L28" s="18">
        <v>-1</v>
      </c>
      <c r="M28" s="20"/>
      <c r="N28" s="12"/>
      <c r="O28" s="17"/>
      <c r="P28" s="18">
        <v>-1</v>
      </c>
      <c r="Q28" s="19"/>
      <c r="R28" s="18">
        <v>-1</v>
      </c>
      <c r="S28" s="20"/>
      <c r="T28" s="12"/>
      <c r="U28" s="17"/>
      <c r="V28" s="18">
        <v>-1</v>
      </c>
      <c r="W28" s="19"/>
      <c r="X28" s="18">
        <v>-1</v>
      </c>
      <c r="Y28" s="20"/>
      <c r="Z28" s="12"/>
      <c r="AA28" s="17"/>
      <c r="AB28" s="18">
        <v>-1</v>
      </c>
      <c r="AC28" s="19"/>
      <c r="AD28" s="18">
        <v>-1</v>
      </c>
      <c r="AE28" s="20"/>
      <c r="AF28" s="12"/>
      <c r="AG28" s="17"/>
      <c r="AH28" s="18">
        <v>-1</v>
      </c>
      <c r="AI28" s="19"/>
      <c r="AJ28" s="18">
        <v>-1</v>
      </c>
      <c r="AK28" s="20"/>
      <c r="AL28" s="12"/>
      <c r="AM28" s="17"/>
      <c r="AN28" s="18">
        <v>-1</v>
      </c>
      <c r="AO28" s="19"/>
      <c r="AP28" s="18">
        <v>-1</v>
      </c>
      <c r="AQ28" s="20"/>
      <c r="AR28" s="12"/>
      <c r="AS28" s="17"/>
      <c r="AT28" s="18">
        <v>-1</v>
      </c>
      <c r="AU28" s="19"/>
      <c r="AV28" s="18">
        <v>-1</v>
      </c>
      <c r="AW28" s="20"/>
      <c r="AX28" s="12"/>
      <c r="AY28" s="17"/>
      <c r="AZ28" s="18">
        <v>-1</v>
      </c>
      <c r="BA28" s="19"/>
      <c r="BB28" s="18">
        <v>-1</v>
      </c>
      <c r="BC28" s="20"/>
      <c r="BD28" s="12"/>
      <c r="BE28" s="17"/>
      <c r="BF28" s="18">
        <v>-1</v>
      </c>
      <c r="BG28" s="19"/>
      <c r="BH28" s="18">
        <v>-1</v>
      </c>
      <c r="BI28" s="20"/>
      <c r="BJ28" s="12"/>
      <c r="BK28" s="17"/>
      <c r="BL28" s="18">
        <v>-1</v>
      </c>
      <c r="BM28" s="19"/>
      <c r="BN28" s="18">
        <v>-1</v>
      </c>
      <c r="BO28" s="20"/>
      <c r="BP28" s="2"/>
      <c r="BQ28" s="232"/>
      <c r="BR28" s="2"/>
      <c r="BS28" s="235"/>
    </row>
    <row r="29" spans="1:71" x14ac:dyDescent="0.3">
      <c r="A29" s="129"/>
      <c r="B29" s="2"/>
      <c r="C29" s="21">
        <v>0</v>
      </c>
      <c r="D29" s="15"/>
      <c r="E29" s="14">
        <v>0</v>
      </c>
      <c r="F29" s="15"/>
      <c r="G29" s="22">
        <v>0</v>
      </c>
      <c r="H29" s="2"/>
      <c r="I29" s="23">
        <v>0</v>
      </c>
      <c r="J29" s="19"/>
      <c r="K29" s="18">
        <v>0</v>
      </c>
      <c r="L29" s="19"/>
      <c r="M29" s="24">
        <v>0</v>
      </c>
      <c r="N29" s="12"/>
      <c r="O29" s="23">
        <v>0</v>
      </c>
      <c r="P29" s="19"/>
      <c r="Q29" s="18">
        <v>0</v>
      </c>
      <c r="R29" s="19"/>
      <c r="S29" s="24">
        <v>0</v>
      </c>
      <c r="T29" s="12"/>
      <c r="U29" s="23">
        <v>0</v>
      </c>
      <c r="V29" s="19"/>
      <c r="W29" s="18">
        <v>0</v>
      </c>
      <c r="X29" s="19"/>
      <c r="Y29" s="24">
        <v>0</v>
      </c>
      <c r="Z29" s="12"/>
      <c r="AA29" s="23">
        <v>0</v>
      </c>
      <c r="AB29" s="19"/>
      <c r="AC29" s="18">
        <v>0</v>
      </c>
      <c r="AD29" s="19"/>
      <c r="AE29" s="24">
        <v>0</v>
      </c>
      <c r="AF29" s="12"/>
      <c r="AG29" s="23">
        <v>0</v>
      </c>
      <c r="AH29" s="19"/>
      <c r="AI29" s="18">
        <v>0</v>
      </c>
      <c r="AJ29" s="19"/>
      <c r="AK29" s="24">
        <v>0</v>
      </c>
      <c r="AL29" s="12"/>
      <c r="AM29" s="23">
        <v>0</v>
      </c>
      <c r="AN29" s="19"/>
      <c r="AO29" s="18">
        <v>0</v>
      </c>
      <c r="AP29" s="19"/>
      <c r="AQ29" s="24">
        <v>0</v>
      </c>
      <c r="AR29" s="12"/>
      <c r="AS29" s="23">
        <v>0</v>
      </c>
      <c r="AT29" s="19"/>
      <c r="AU29" s="18">
        <v>0</v>
      </c>
      <c r="AV29" s="19"/>
      <c r="AW29" s="24">
        <v>0</v>
      </c>
      <c r="AX29" s="12"/>
      <c r="AY29" s="23">
        <v>0</v>
      </c>
      <c r="AZ29" s="19"/>
      <c r="BA29" s="18">
        <v>0</v>
      </c>
      <c r="BB29" s="19"/>
      <c r="BC29" s="24">
        <v>0</v>
      </c>
      <c r="BD29" s="12"/>
      <c r="BE29" s="23">
        <v>0</v>
      </c>
      <c r="BF29" s="19"/>
      <c r="BG29" s="18">
        <v>0</v>
      </c>
      <c r="BH29" s="19"/>
      <c r="BI29" s="24">
        <v>0</v>
      </c>
      <c r="BJ29" s="12"/>
      <c r="BK29" s="23">
        <v>0</v>
      </c>
      <c r="BL29" s="19"/>
      <c r="BM29" s="18">
        <v>0</v>
      </c>
      <c r="BN29" s="19"/>
      <c r="BO29" s="24">
        <v>0</v>
      </c>
      <c r="BP29" s="2"/>
      <c r="BQ29" s="232"/>
      <c r="BR29" s="2"/>
      <c r="BS29" s="235"/>
    </row>
    <row r="30" spans="1:71" x14ac:dyDescent="0.3">
      <c r="A30" s="129"/>
      <c r="B30" s="2"/>
      <c r="C30" s="13"/>
      <c r="D30" s="14">
        <v>0</v>
      </c>
      <c r="E30" s="15"/>
      <c r="F30" s="14">
        <v>-1</v>
      </c>
      <c r="G30" s="16"/>
      <c r="H30" s="2"/>
      <c r="I30" s="17"/>
      <c r="J30" s="18">
        <v>0</v>
      </c>
      <c r="K30" s="19"/>
      <c r="L30" s="18">
        <v>-1</v>
      </c>
      <c r="M30" s="20"/>
      <c r="N30" s="12"/>
      <c r="O30" s="17"/>
      <c r="P30" s="18">
        <v>0</v>
      </c>
      <c r="Q30" s="19"/>
      <c r="R30" s="18">
        <v>-1</v>
      </c>
      <c r="S30" s="20"/>
      <c r="T30" s="12"/>
      <c r="U30" s="17"/>
      <c r="V30" s="18">
        <v>0</v>
      </c>
      <c r="W30" s="19"/>
      <c r="X30" s="18">
        <v>-1</v>
      </c>
      <c r="Y30" s="20"/>
      <c r="Z30" s="12"/>
      <c r="AA30" s="17"/>
      <c r="AB30" s="18">
        <v>0</v>
      </c>
      <c r="AC30" s="19"/>
      <c r="AD30" s="18">
        <v>-1</v>
      </c>
      <c r="AE30" s="20"/>
      <c r="AF30" s="12"/>
      <c r="AG30" s="17"/>
      <c r="AH30" s="18">
        <v>0</v>
      </c>
      <c r="AI30" s="19"/>
      <c r="AJ30" s="18">
        <v>-1</v>
      </c>
      <c r="AK30" s="20"/>
      <c r="AL30" s="12"/>
      <c r="AM30" s="17"/>
      <c r="AN30" s="18">
        <v>0</v>
      </c>
      <c r="AO30" s="19"/>
      <c r="AP30" s="18">
        <v>-1</v>
      </c>
      <c r="AQ30" s="20"/>
      <c r="AR30" s="12"/>
      <c r="AS30" s="17"/>
      <c r="AT30" s="18">
        <v>0</v>
      </c>
      <c r="AU30" s="19"/>
      <c r="AV30" s="18">
        <v>-1</v>
      </c>
      <c r="AW30" s="20"/>
      <c r="AX30" s="12"/>
      <c r="AY30" s="17"/>
      <c r="AZ30" s="18">
        <v>0</v>
      </c>
      <c r="BA30" s="19"/>
      <c r="BB30" s="18">
        <v>-1</v>
      </c>
      <c r="BC30" s="20"/>
      <c r="BD30" s="12"/>
      <c r="BE30" s="17"/>
      <c r="BF30" s="18">
        <v>0</v>
      </c>
      <c r="BG30" s="19"/>
      <c r="BH30" s="18">
        <v>-1</v>
      </c>
      <c r="BI30" s="20"/>
      <c r="BJ30" s="12"/>
      <c r="BK30" s="17"/>
      <c r="BL30" s="18">
        <v>0</v>
      </c>
      <c r="BM30" s="19"/>
      <c r="BN30" s="18">
        <v>-1</v>
      </c>
      <c r="BO30" s="20"/>
      <c r="BP30" s="2"/>
      <c r="BQ30" s="232"/>
      <c r="BR30" s="2"/>
      <c r="BS30" s="235"/>
    </row>
    <row r="31" spans="1:71" ht="15" thickBot="1" x14ac:dyDescent="0.35">
      <c r="A31" s="130"/>
      <c r="B31" s="2"/>
      <c r="C31" s="25"/>
      <c r="D31" s="26"/>
      <c r="E31" s="27">
        <v>-1</v>
      </c>
      <c r="F31" s="26"/>
      <c r="G31" s="28"/>
      <c r="H31" s="2"/>
      <c r="I31" s="29"/>
      <c r="J31" s="30"/>
      <c r="K31" s="31">
        <v>-1</v>
      </c>
      <c r="L31" s="30"/>
      <c r="M31" s="32"/>
      <c r="N31" s="12"/>
      <c r="O31" s="29"/>
      <c r="P31" s="30"/>
      <c r="Q31" s="31">
        <v>-1</v>
      </c>
      <c r="R31" s="30"/>
      <c r="S31" s="32"/>
      <c r="T31" s="12"/>
      <c r="U31" s="29"/>
      <c r="V31" s="30"/>
      <c r="W31" s="31">
        <v>-1</v>
      </c>
      <c r="X31" s="30"/>
      <c r="Y31" s="32"/>
      <c r="Z31" s="12"/>
      <c r="AA31" s="29"/>
      <c r="AB31" s="30"/>
      <c r="AC31" s="31">
        <v>-1</v>
      </c>
      <c r="AD31" s="30"/>
      <c r="AE31" s="32"/>
      <c r="AF31" s="12"/>
      <c r="AG31" s="29"/>
      <c r="AH31" s="30"/>
      <c r="AI31" s="31">
        <v>-1</v>
      </c>
      <c r="AJ31" s="30"/>
      <c r="AK31" s="32"/>
      <c r="AL31" s="12"/>
      <c r="AM31" s="29"/>
      <c r="AN31" s="30"/>
      <c r="AO31" s="31">
        <v>-1</v>
      </c>
      <c r="AP31" s="30"/>
      <c r="AQ31" s="32"/>
      <c r="AR31" s="12"/>
      <c r="AS31" s="29"/>
      <c r="AT31" s="30"/>
      <c r="AU31" s="31">
        <v>-1</v>
      </c>
      <c r="AV31" s="30"/>
      <c r="AW31" s="32"/>
      <c r="AX31" s="12"/>
      <c r="AY31" s="29"/>
      <c r="AZ31" s="30"/>
      <c r="BA31" s="31">
        <v>-1</v>
      </c>
      <c r="BB31" s="30"/>
      <c r="BC31" s="32"/>
      <c r="BD31" s="12"/>
      <c r="BE31" s="29"/>
      <c r="BF31" s="30"/>
      <c r="BG31" s="31">
        <v>-1</v>
      </c>
      <c r="BH31" s="30"/>
      <c r="BI31" s="32"/>
      <c r="BJ31" s="12"/>
      <c r="BK31" s="29"/>
      <c r="BL31" s="30"/>
      <c r="BM31" s="31">
        <v>-1</v>
      </c>
      <c r="BN31" s="30"/>
      <c r="BO31" s="32"/>
      <c r="BP31" s="2"/>
      <c r="BQ31" s="233"/>
      <c r="BR31" s="2"/>
      <c r="BS31" s="236"/>
    </row>
    <row r="32" spans="1:71" x14ac:dyDescent="0.3">
      <c r="A32" s="2"/>
      <c r="B32" s="2"/>
      <c r="C32" s="113" t="s">
        <v>8</v>
      </c>
      <c r="D32" s="113"/>
      <c r="E32" s="33"/>
      <c r="F32" s="33"/>
      <c r="G32" s="2"/>
      <c r="H32" s="2"/>
      <c r="I32" s="2"/>
      <c r="J32" s="153">
        <v>0</v>
      </c>
      <c r="K32" s="153"/>
      <c r="L32" s="153"/>
      <c r="M32" s="2"/>
      <c r="N32" s="2"/>
      <c r="O32" s="2"/>
      <c r="P32" s="153">
        <v>0</v>
      </c>
      <c r="Q32" s="153"/>
      <c r="R32" s="153"/>
      <c r="S32" s="2"/>
      <c r="T32" s="2"/>
      <c r="U32" s="2"/>
      <c r="V32" s="153">
        <v>0</v>
      </c>
      <c r="W32" s="153"/>
      <c r="X32" s="153"/>
      <c r="Y32" s="2"/>
      <c r="Z32" s="2"/>
      <c r="AA32" s="2"/>
      <c r="AB32" s="153">
        <v>0</v>
      </c>
      <c r="AC32" s="153"/>
      <c r="AD32" s="153"/>
      <c r="AE32" s="2"/>
      <c r="AF32" s="2"/>
      <c r="AG32" s="2"/>
      <c r="AH32" s="153">
        <v>0</v>
      </c>
      <c r="AI32" s="153"/>
      <c r="AJ32" s="153"/>
      <c r="AK32" s="2"/>
      <c r="AL32" s="2"/>
      <c r="AM32" s="2"/>
      <c r="AN32" s="153">
        <v>0</v>
      </c>
      <c r="AO32" s="153"/>
      <c r="AP32" s="153"/>
      <c r="AQ32" s="2"/>
      <c r="AR32" s="2"/>
      <c r="AS32" s="2"/>
      <c r="AT32" s="153">
        <v>0</v>
      </c>
      <c r="AU32" s="153"/>
      <c r="AV32" s="153"/>
      <c r="AW32" s="2"/>
      <c r="AX32" s="2"/>
      <c r="AY32" s="2"/>
      <c r="AZ32" s="153">
        <v>0</v>
      </c>
      <c r="BA32" s="153"/>
      <c r="BB32" s="153"/>
      <c r="BC32" s="2"/>
      <c r="BD32" s="2"/>
      <c r="BE32" s="2"/>
      <c r="BF32" s="153">
        <v>0</v>
      </c>
      <c r="BG32" s="153"/>
      <c r="BH32" s="153"/>
      <c r="BI32" s="2"/>
      <c r="BJ32" s="2"/>
      <c r="BK32" s="2"/>
      <c r="BL32" s="153">
        <v>0</v>
      </c>
      <c r="BM32" s="153"/>
      <c r="BN32" s="153"/>
      <c r="BO32" s="2"/>
      <c r="BP32" s="2"/>
      <c r="BQ32" s="2"/>
      <c r="BR32" s="2"/>
      <c r="BS32" s="2"/>
    </row>
    <row r="33" spans="1:71" ht="15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103"/>
      <c r="K33" s="103"/>
      <c r="L33" s="103"/>
      <c r="M33" s="2"/>
      <c r="N33" s="2"/>
      <c r="O33" s="2"/>
      <c r="P33" s="103"/>
      <c r="Q33" s="103"/>
      <c r="R33" s="103"/>
      <c r="S33" s="2"/>
      <c r="T33" s="2"/>
      <c r="U33" s="2"/>
      <c r="V33" s="103"/>
      <c r="W33" s="103"/>
      <c r="X33" s="103"/>
      <c r="Y33" s="2"/>
      <c r="Z33" s="2"/>
      <c r="AA33" s="2"/>
      <c r="AB33" s="103"/>
      <c r="AC33" s="103"/>
      <c r="AD33" s="103"/>
      <c r="AE33" s="2"/>
      <c r="AF33" s="2"/>
      <c r="AG33" s="2"/>
      <c r="AH33" s="103"/>
      <c r="AI33" s="103"/>
      <c r="AJ33" s="103"/>
      <c r="AK33" s="2"/>
      <c r="AL33" s="2"/>
      <c r="AM33" s="2"/>
      <c r="AN33" s="103"/>
      <c r="AO33" s="103"/>
      <c r="AP33" s="103"/>
      <c r="AQ33" s="2"/>
      <c r="AR33" s="2"/>
      <c r="AS33" s="2"/>
      <c r="AT33" s="103"/>
      <c r="AU33" s="103"/>
      <c r="AV33" s="103"/>
      <c r="AW33" s="2"/>
      <c r="AX33" s="2"/>
      <c r="AY33" s="2"/>
      <c r="AZ33" s="103"/>
      <c r="BA33" s="103"/>
      <c r="BB33" s="103"/>
      <c r="BC33" s="2"/>
      <c r="BD33" s="2"/>
      <c r="BE33" s="2"/>
      <c r="BF33" s="103"/>
      <c r="BG33" s="103"/>
      <c r="BH33" s="103"/>
      <c r="BI33" s="2"/>
      <c r="BJ33" s="2"/>
      <c r="BK33" s="2"/>
      <c r="BL33" s="103"/>
      <c r="BM33" s="103"/>
      <c r="BN33" s="103"/>
      <c r="BO33" s="2"/>
      <c r="BP33" s="2"/>
      <c r="BQ33" s="2"/>
      <c r="BR33" s="2"/>
      <c r="BS33" s="2"/>
    </row>
    <row r="34" spans="1:71" ht="21" x14ac:dyDescent="0.4">
      <c r="A34" s="128">
        <v>5</v>
      </c>
      <c r="B34" s="2"/>
      <c r="C34" s="4"/>
      <c r="D34" s="5"/>
      <c r="E34" s="6">
        <v>0</v>
      </c>
      <c r="F34" s="5"/>
      <c r="G34" s="7"/>
      <c r="H34" s="2"/>
      <c r="I34" s="2"/>
      <c r="J34" s="245">
        <v>1</v>
      </c>
      <c r="K34" s="245"/>
      <c r="L34" s="38"/>
      <c r="M34" s="38"/>
      <c r="N34" s="245">
        <v>2</v>
      </c>
      <c r="O34" s="245"/>
      <c r="P34" s="38"/>
      <c r="Q34" s="38"/>
      <c r="R34" s="245">
        <v>3</v>
      </c>
      <c r="S34" s="245"/>
      <c r="T34" s="38"/>
      <c r="U34" s="38"/>
      <c r="V34" s="245">
        <v>4</v>
      </c>
      <c r="W34" s="245"/>
      <c r="X34" s="38"/>
      <c r="Y34" s="38"/>
      <c r="Z34" s="245">
        <v>5</v>
      </c>
      <c r="AA34" s="245"/>
      <c r="AB34" s="38"/>
      <c r="AC34" s="38"/>
      <c r="AD34" s="245">
        <v>6</v>
      </c>
      <c r="AE34" s="245"/>
      <c r="AF34" s="38"/>
      <c r="AG34" s="38"/>
      <c r="AH34" s="245">
        <v>7</v>
      </c>
      <c r="AI34" s="245"/>
      <c r="AJ34" s="38"/>
      <c r="AK34" s="38"/>
      <c r="AL34" s="245">
        <v>8</v>
      </c>
      <c r="AM34" s="245"/>
      <c r="AN34" s="38"/>
      <c r="AO34" s="38"/>
      <c r="AP34" s="245">
        <v>9</v>
      </c>
      <c r="AQ34" s="245"/>
      <c r="AR34" s="38"/>
      <c r="AS34" s="38"/>
      <c r="AT34" s="245">
        <v>10</v>
      </c>
      <c r="AU34" s="245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31">
        <v>53</v>
      </c>
      <c r="BR34" s="2"/>
      <c r="BS34" s="234">
        <v>2</v>
      </c>
    </row>
    <row r="35" spans="1:71" ht="21" x14ac:dyDescent="0.4">
      <c r="A35" s="129"/>
      <c r="B35" s="2"/>
      <c r="C35" s="13"/>
      <c r="D35" s="14">
        <v>0</v>
      </c>
      <c r="E35" s="15"/>
      <c r="F35" s="14">
        <v>0</v>
      </c>
      <c r="G35" s="16"/>
      <c r="H35" s="2"/>
      <c r="I35" s="2"/>
      <c r="J35" s="246"/>
      <c r="K35" s="246"/>
      <c r="L35" s="38"/>
      <c r="M35" s="38"/>
      <c r="N35" s="246"/>
      <c r="O35" s="246"/>
      <c r="P35" s="38"/>
      <c r="Q35" s="38"/>
      <c r="R35" s="246"/>
      <c r="S35" s="246"/>
      <c r="T35" s="38"/>
      <c r="U35" s="38"/>
      <c r="V35" s="246"/>
      <c r="W35" s="246"/>
      <c r="X35" s="38"/>
      <c r="Y35" s="38"/>
      <c r="Z35" s="246"/>
      <c r="AA35" s="246"/>
      <c r="AB35" s="38"/>
      <c r="AC35" s="38"/>
      <c r="AD35" s="246"/>
      <c r="AE35" s="246"/>
      <c r="AF35" s="38"/>
      <c r="AG35" s="38"/>
      <c r="AH35" s="246"/>
      <c r="AI35" s="246"/>
      <c r="AJ35" s="38"/>
      <c r="AK35" s="38"/>
      <c r="AL35" s="246"/>
      <c r="AM35" s="246"/>
      <c r="AN35" s="38"/>
      <c r="AO35" s="38"/>
      <c r="AP35" s="246"/>
      <c r="AQ35" s="246"/>
      <c r="AR35" s="38"/>
      <c r="AS35" s="38"/>
      <c r="AT35" s="246"/>
      <c r="AU35" s="246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32"/>
      <c r="BR35" s="2"/>
      <c r="BS35" s="235"/>
    </row>
    <row r="36" spans="1:71" ht="23.4" x14ac:dyDescent="0.45">
      <c r="A36" s="129"/>
      <c r="B36" s="2"/>
      <c r="C36" s="21">
        <v>0</v>
      </c>
      <c r="D36" s="15"/>
      <c r="E36" s="14">
        <v>0</v>
      </c>
      <c r="F36" s="15"/>
      <c r="G36" s="22">
        <v>0</v>
      </c>
      <c r="H36" s="2"/>
      <c r="I36" s="2"/>
      <c r="J36" s="145">
        <v>9</v>
      </c>
      <c r="K36" s="146"/>
      <c r="L36" s="39"/>
      <c r="M36" s="39"/>
      <c r="N36" s="145">
        <v>6</v>
      </c>
      <c r="O36" s="146"/>
      <c r="P36" s="39"/>
      <c r="Q36" s="39"/>
      <c r="R36" s="145">
        <v>5</v>
      </c>
      <c r="S36" s="146"/>
      <c r="T36" s="39"/>
      <c r="U36" s="39"/>
      <c r="V36" s="145">
        <v>5</v>
      </c>
      <c r="W36" s="146"/>
      <c r="X36" s="39"/>
      <c r="Y36" s="39"/>
      <c r="Z36" s="145">
        <v>3</v>
      </c>
      <c r="AA36" s="146"/>
      <c r="AB36" s="39"/>
      <c r="AC36" s="39"/>
      <c r="AD36" s="145">
        <v>2</v>
      </c>
      <c r="AE36" s="146"/>
      <c r="AF36" s="39"/>
      <c r="AG36" s="39"/>
      <c r="AH36" s="145">
        <v>8</v>
      </c>
      <c r="AI36" s="146"/>
      <c r="AJ36" s="39"/>
      <c r="AK36" s="39"/>
      <c r="AL36" s="145">
        <v>4</v>
      </c>
      <c r="AM36" s="146"/>
      <c r="AN36" s="39"/>
      <c r="AO36" s="39"/>
      <c r="AP36" s="145">
        <v>5</v>
      </c>
      <c r="AQ36" s="146"/>
      <c r="AR36" s="39"/>
      <c r="AS36" s="39"/>
      <c r="AT36" s="145">
        <v>6</v>
      </c>
      <c r="AU36" s="146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32"/>
      <c r="BR36" s="2"/>
      <c r="BS36" s="235"/>
    </row>
    <row r="37" spans="1:71" ht="23.4" x14ac:dyDescent="0.45">
      <c r="A37" s="129"/>
      <c r="B37" s="2"/>
      <c r="C37" s="13"/>
      <c r="D37" s="14">
        <v>0</v>
      </c>
      <c r="E37" s="15"/>
      <c r="F37" s="14">
        <v>0</v>
      </c>
      <c r="G37" s="16"/>
      <c r="H37" s="2"/>
      <c r="I37" s="2"/>
      <c r="J37" s="147"/>
      <c r="K37" s="148"/>
      <c r="L37" s="39"/>
      <c r="M37" s="39"/>
      <c r="N37" s="147"/>
      <c r="O37" s="148"/>
      <c r="P37" s="39"/>
      <c r="Q37" s="39"/>
      <c r="R37" s="147"/>
      <c r="S37" s="148"/>
      <c r="T37" s="39"/>
      <c r="U37" s="39"/>
      <c r="V37" s="147"/>
      <c r="W37" s="148"/>
      <c r="X37" s="39"/>
      <c r="Y37" s="39"/>
      <c r="Z37" s="147"/>
      <c r="AA37" s="148"/>
      <c r="AB37" s="39"/>
      <c r="AC37" s="39"/>
      <c r="AD37" s="147"/>
      <c r="AE37" s="148"/>
      <c r="AF37" s="39"/>
      <c r="AG37" s="39"/>
      <c r="AH37" s="147"/>
      <c r="AI37" s="148"/>
      <c r="AJ37" s="39"/>
      <c r="AK37" s="39"/>
      <c r="AL37" s="147"/>
      <c r="AM37" s="148"/>
      <c r="AN37" s="39"/>
      <c r="AO37" s="39"/>
      <c r="AP37" s="147"/>
      <c r="AQ37" s="148"/>
      <c r="AR37" s="39"/>
      <c r="AS37" s="39"/>
      <c r="AT37" s="147"/>
      <c r="AU37" s="148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32"/>
      <c r="BR37" s="2"/>
      <c r="BS37" s="235"/>
    </row>
    <row r="38" spans="1:71" ht="24" thickBot="1" x14ac:dyDescent="0.5">
      <c r="A38" s="130"/>
      <c r="B38" s="2"/>
      <c r="C38" s="25"/>
      <c r="D38" s="26"/>
      <c r="E38" s="27">
        <v>0</v>
      </c>
      <c r="F38" s="26"/>
      <c r="G38" s="28"/>
      <c r="H38" s="2"/>
      <c r="I38" s="2"/>
      <c r="J38" s="149"/>
      <c r="K38" s="150"/>
      <c r="L38" s="39"/>
      <c r="M38" s="39"/>
      <c r="N38" s="149"/>
      <c r="O38" s="150"/>
      <c r="P38" s="39"/>
      <c r="Q38" s="39"/>
      <c r="R38" s="149"/>
      <c r="S38" s="150"/>
      <c r="T38" s="39"/>
      <c r="U38" s="39"/>
      <c r="V38" s="149"/>
      <c r="W38" s="150"/>
      <c r="X38" s="39"/>
      <c r="Y38" s="39"/>
      <c r="Z38" s="149"/>
      <c r="AA38" s="150"/>
      <c r="AB38" s="39"/>
      <c r="AC38" s="39"/>
      <c r="AD38" s="149"/>
      <c r="AE38" s="150"/>
      <c r="AF38" s="39"/>
      <c r="AG38" s="39"/>
      <c r="AH38" s="149"/>
      <c r="AI38" s="150"/>
      <c r="AJ38" s="39"/>
      <c r="AK38" s="39"/>
      <c r="AL38" s="149"/>
      <c r="AM38" s="150"/>
      <c r="AN38" s="39"/>
      <c r="AO38" s="39"/>
      <c r="AP38" s="149"/>
      <c r="AQ38" s="150"/>
      <c r="AR38" s="39"/>
      <c r="AS38" s="39"/>
      <c r="AT38" s="149"/>
      <c r="AU38" s="150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33"/>
      <c r="BR38" s="2"/>
      <c r="BS38" s="236"/>
    </row>
    <row r="39" spans="1:71" x14ac:dyDescent="0.3">
      <c r="A39" s="2"/>
      <c r="B39" s="2"/>
      <c r="C39" s="2"/>
      <c r="D39" s="2"/>
      <c r="E39" s="113" t="s">
        <v>8</v>
      </c>
      <c r="F39" s="113"/>
      <c r="G39" s="2"/>
      <c r="H39" s="2"/>
      <c r="I39" s="103">
        <v>0</v>
      </c>
      <c r="J39" s="103"/>
      <c r="K39" s="103"/>
      <c r="L39" s="103"/>
      <c r="M39" s="103">
        <v>0</v>
      </c>
      <c r="N39" s="103"/>
      <c r="O39" s="103"/>
      <c r="P39" s="103"/>
      <c r="Q39" s="103">
        <v>0</v>
      </c>
      <c r="R39" s="103"/>
      <c r="S39" s="103"/>
      <c r="T39" s="103"/>
      <c r="U39" s="103">
        <v>0</v>
      </c>
      <c r="V39" s="103"/>
      <c r="W39" s="103"/>
      <c r="X39" s="103"/>
      <c r="Y39" s="103">
        <v>0</v>
      </c>
      <c r="Z39" s="103"/>
      <c r="AA39" s="103"/>
      <c r="AB39" s="103"/>
      <c r="AC39" s="103">
        <v>0</v>
      </c>
      <c r="AD39" s="103"/>
      <c r="AE39" s="103"/>
      <c r="AF39" s="103"/>
      <c r="AG39" s="103">
        <v>1</v>
      </c>
      <c r="AH39" s="103"/>
      <c r="AI39" s="103"/>
      <c r="AJ39" s="103"/>
      <c r="AK39" s="103">
        <v>0</v>
      </c>
      <c r="AL39" s="103"/>
      <c r="AM39" s="103"/>
      <c r="AN39" s="103"/>
      <c r="AO39" s="103">
        <v>0</v>
      </c>
      <c r="AP39" s="103"/>
      <c r="AQ39" s="103"/>
      <c r="AR39" s="103"/>
      <c r="AS39" s="103">
        <v>1</v>
      </c>
      <c r="AT39" s="103"/>
      <c r="AU39" s="103"/>
      <c r="AV39" s="103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5" thickBot="1" x14ac:dyDescent="0.35">
      <c r="A40" s="2"/>
      <c r="B40" s="2"/>
      <c r="C40" s="2"/>
      <c r="D40" s="2"/>
      <c r="E40" s="2"/>
      <c r="F40" s="2"/>
      <c r="G40" s="2"/>
      <c r="H40" s="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5.6" thickTop="1" thickBot="1" x14ac:dyDescent="0.35">
      <c r="A41" s="128">
        <v>6</v>
      </c>
      <c r="B41" s="2"/>
      <c r="C41" s="4"/>
      <c r="D41" s="5"/>
      <c r="E41" s="6">
        <v>0</v>
      </c>
      <c r="F41" s="5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131" t="s">
        <v>9</v>
      </c>
      <c r="BB41" s="132"/>
      <c r="BC41" s="132"/>
      <c r="BD41" s="132"/>
      <c r="BE41" s="132"/>
      <c r="BF41" s="132"/>
      <c r="BG41" s="132"/>
      <c r="BH41" s="237">
        <f>BQ6+BQ13+BQ20+BQ27+BQ34+BQ41</f>
        <v>209</v>
      </c>
      <c r="BI41" s="237"/>
      <c r="BJ41" s="237"/>
      <c r="BK41" s="237"/>
      <c r="BL41" s="238"/>
      <c r="BM41" s="2"/>
      <c r="BN41" s="2"/>
      <c r="BO41" s="2"/>
      <c r="BP41" s="2"/>
      <c r="BQ41" s="231">
        <f>SUM(J43:AU45)</f>
        <v>67</v>
      </c>
      <c r="BR41" s="2"/>
      <c r="BS41" s="234">
        <v>2</v>
      </c>
    </row>
    <row r="42" spans="1:71" ht="15" thickBot="1" x14ac:dyDescent="0.35">
      <c r="A42" s="129"/>
      <c r="B42" s="2"/>
      <c r="C42" s="13"/>
      <c r="D42" s="14">
        <v>0</v>
      </c>
      <c r="E42" s="15"/>
      <c r="F42" s="14">
        <v>0</v>
      </c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133"/>
      <c r="BB42" s="134"/>
      <c r="BC42" s="134"/>
      <c r="BD42" s="134"/>
      <c r="BE42" s="134"/>
      <c r="BF42" s="134"/>
      <c r="BG42" s="134"/>
      <c r="BH42" s="239"/>
      <c r="BI42" s="239"/>
      <c r="BJ42" s="239"/>
      <c r="BK42" s="239"/>
      <c r="BL42" s="240"/>
      <c r="BM42" s="2"/>
      <c r="BN42" s="2"/>
      <c r="BO42" s="2"/>
      <c r="BP42" s="2"/>
      <c r="BQ42" s="232"/>
      <c r="BR42" s="2"/>
      <c r="BS42" s="235"/>
    </row>
    <row r="43" spans="1:71" ht="24" thickBot="1" x14ac:dyDescent="0.5">
      <c r="A43" s="129"/>
      <c r="B43" s="2"/>
      <c r="C43" s="21">
        <v>0</v>
      </c>
      <c r="D43" s="15"/>
      <c r="E43" s="14">
        <v>0</v>
      </c>
      <c r="F43" s="15"/>
      <c r="G43" s="22">
        <v>0</v>
      </c>
      <c r="H43" s="2"/>
      <c r="I43" s="2"/>
      <c r="J43" s="145">
        <v>5</v>
      </c>
      <c r="K43" s="146"/>
      <c r="L43" s="39"/>
      <c r="M43" s="39"/>
      <c r="N43" s="145">
        <v>7</v>
      </c>
      <c r="O43" s="146"/>
      <c r="P43" s="39"/>
      <c r="Q43" s="39"/>
      <c r="R43" s="145">
        <v>9</v>
      </c>
      <c r="S43" s="146"/>
      <c r="T43" s="39"/>
      <c r="U43" s="39"/>
      <c r="V43" s="145">
        <v>6</v>
      </c>
      <c r="W43" s="146"/>
      <c r="X43" s="39"/>
      <c r="Y43" s="39"/>
      <c r="Z43" s="145">
        <v>7</v>
      </c>
      <c r="AA43" s="146"/>
      <c r="AB43" s="39"/>
      <c r="AC43" s="39"/>
      <c r="AD43" s="145">
        <v>6</v>
      </c>
      <c r="AE43" s="146"/>
      <c r="AF43" s="39"/>
      <c r="AG43" s="39"/>
      <c r="AH43" s="145">
        <v>7</v>
      </c>
      <c r="AI43" s="146"/>
      <c r="AJ43" s="39"/>
      <c r="AK43" s="39"/>
      <c r="AL43" s="145">
        <v>6</v>
      </c>
      <c r="AM43" s="146"/>
      <c r="AN43" s="39"/>
      <c r="AO43" s="39"/>
      <c r="AP43" s="145">
        <v>6</v>
      </c>
      <c r="AQ43" s="146"/>
      <c r="AR43" s="39"/>
      <c r="AS43" s="39"/>
      <c r="AT43" s="145">
        <v>8</v>
      </c>
      <c r="AU43" s="146"/>
      <c r="AV43" s="2"/>
      <c r="AW43" s="2"/>
      <c r="AX43" s="2"/>
      <c r="AY43" s="2"/>
      <c r="AZ43" s="2"/>
      <c r="BA43" s="133"/>
      <c r="BB43" s="134"/>
      <c r="BC43" s="134"/>
      <c r="BD43" s="134"/>
      <c r="BE43" s="134"/>
      <c r="BF43" s="134"/>
      <c r="BG43" s="134"/>
      <c r="BH43" s="239"/>
      <c r="BI43" s="239"/>
      <c r="BJ43" s="239"/>
      <c r="BK43" s="239"/>
      <c r="BL43" s="240"/>
      <c r="BM43" s="2"/>
      <c r="BN43" s="2"/>
      <c r="BO43" s="2"/>
      <c r="BP43" s="2"/>
      <c r="BQ43" s="232"/>
      <c r="BR43" s="2"/>
      <c r="BS43" s="235"/>
    </row>
    <row r="44" spans="1:71" ht="24" thickBot="1" x14ac:dyDescent="0.5">
      <c r="A44" s="129"/>
      <c r="B44" s="2"/>
      <c r="C44" s="13"/>
      <c r="D44" s="14">
        <v>0</v>
      </c>
      <c r="E44" s="15"/>
      <c r="F44" s="14">
        <v>0</v>
      </c>
      <c r="G44" s="16"/>
      <c r="H44" s="2"/>
      <c r="I44" s="2"/>
      <c r="J44" s="147"/>
      <c r="K44" s="148"/>
      <c r="L44" s="39"/>
      <c r="M44" s="39"/>
      <c r="N44" s="147"/>
      <c r="O44" s="148"/>
      <c r="P44" s="39"/>
      <c r="Q44" s="39"/>
      <c r="R44" s="147"/>
      <c r="S44" s="148"/>
      <c r="T44" s="39"/>
      <c r="U44" s="39"/>
      <c r="V44" s="147"/>
      <c r="W44" s="148"/>
      <c r="X44" s="39"/>
      <c r="Y44" s="39"/>
      <c r="Z44" s="147"/>
      <c r="AA44" s="148"/>
      <c r="AB44" s="39"/>
      <c r="AC44" s="39"/>
      <c r="AD44" s="147"/>
      <c r="AE44" s="148"/>
      <c r="AF44" s="39"/>
      <c r="AG44" s="39"/>
      <c r="AH44" s="147"/>
      <c r="AI44" s="148"/>
      <c r="AJ44" s="39"/>
      <c r="AK44" s="39"/>
      <c r="AL44" s="147"/>
      <c r="AM44" s="148"/>
      <c r="AN44" s="39"/>
      <c r="AO44" s="39"/>
      <c r="AP44" s="147"/>
      <c r="AQ44" s="148"/>
      <c r="AR44" s="39"/>
      <c r="AS44" s="39"/>
      <c r="AT44" s="147"/>
      <c r="AU44" s="148"/>
      <c r="AV44" s="2"/>
      <c r="AW44" s="2"/>
      <c r="AX44" s="2"/>
      <c r="AY44" s="2"/>
      <c r="AZ44" s="2"/>
      <c r="BA44" s="133" t="s">
        <v>10</v>
      </c>
      <c r="BB44" s="134"/>
      <c r="BC44" s="134"/>
      <c r="BD44" s="134"/>
      <c r="BE44" s="134"/>
      <c r="BF44" s="134"/>
      <c r="BG44" s="134"/>
      <c r="BH44" s="241">
        <f>(BS6+BS13+BS20+BS27+BS34+BS41)/60</f>
        <v>0.25</v>
      </c>
      <c r="BI44" s="241"/>
      <c r="BJ44" s="241"/>
      <c r="BK44" s="241"/>
      <c r="BL44" s="242"/>
      <c r="BM44" s="2"/>
      <c r="BN44" s="2"/>
      <c r="BO44" s="2"/>
      <c r="BP44" s="2"/>
      <c r="BQ44" s="232"/>
      <c r="BR44" s="2"/>
      <c r="BS44" s="235"/>
    </row>
    <row r="45" spans="1:71" ht="24" thickBot="1" x14ac:dyDescent="0.5">
      <c r="A45" s="130"/>
      <c r="B45" s="2"/>
      <c r="C45" s="25"/>
      <c r="D45" s="26"/>
      <c r="E45" s="27">
        <v>0</v>
      </c>
      <c r="F45" s="26"/>
      <c r="G45" s="28"/>
      <c r="H45" s="2"/>
      <c r="I45" s="2"/>
      <c r="J45" s="149"/>
      <c r="K45" s="150"/>
      <c r="L45" s="39"/>
      <c r="M45" s="39"/>
      <c r="N45" s="149"/>
      <c r="O45" s="150"/>
      <c r="P45" s="39"/>
      <c r="Q45" s="39"/>
      <c r="R45" s="149"/>
      <c r="S45" s="150"/>
      <c r="T45" s="39"/>
      <c r="U45" s="39"/>
      <c r="V45" s="149"/>
      <c r="W45" s="150"/>
      <c r="X45" s="39"/>
      <c r="Y45" s="39"/>
      <c r="Z45" s="149"/>
      <c r="AA45" s="150"/>
      <c r="AB45" s="39"/>
      <c r="AC45" s="39"/>
      <c r="AD45" s="149"/>
      <c r="AE45" s="150"/>
      <c r="AF45" s="39"/>
      <c r="AG45" s="39"/>
      <c r="AH45" s="149"/>
      <c r="AI45" s="150"/>
      <c r="AJ45" s="39"/>
      <c r="AK45" s="39"/>
      <c r="AL45" s="149"/>
      <c r="AM45" s="150"/>
      <c r="AN45" s="39"/>
      <c r="AO45" s="39"/>
      <c r="AP45" s="149"/>
      <c r="AQ45" s="150"/>
      <c r="AR45" s="39"/>
      <c r="AS45" s="39"/>
      <c r="AT45" s="149"/>
      <c r="AU45" s="150"/>
      <c r="AV45" s="2"/>
      <c r="AW45" s="2"/>
      <c r="AX45" s="2"/>
      <c r="AY45" s="2"/>
      <c r="AZ45" s="2"/>
      <c r="BA45" s="133"/>
      <c r="BB45" s="134"/>
      <c r="BC45" s="134"/>
      <c r="BD45" s="134"/>
      <c r="BE45" s="134"/>
      <c r="BF45" s="134"/>
      <c r="BG45" s="134"/>
      <c r="BH45" s="241"/>
      <c r="BI45" s="241"/>
      <c r="BJ45" s="241"/>
      <c r="BK45" s="241"/>
      <c r="BL45" s="242"/>
      <c r="BM45" s="2"/>
      <c r="BN45" s="2"/>
      <c r="BO45" s="2"/>
      <c r="BP45" s="2"/>
      <c r="BQ45" s="233"/>
      <c r="BR45" s="2"/>
      <c r="BS45" s="236"/>
    </row>
    <row r="46" spans="1:71" ht="15" thickBot="1" x14ac:dyDescent="0.35">
      <c r="A46" s="2"/>
      <c r="B46" s="2"/>
      <c r="C46" s="2"/>
      <c r="D46" s="113" t="s">
        <v>8</v>
      </c>
      <c r="E46" s="113"/>
      <c r="F46" s="33"/>
      <c r="G46" s="2"/>
      <c r="H46" s="2"/>
      <c r="I46" s="103">
        <v>1</v>
      </c>
      <c r="J46" s="103"/>
      <c r="K46" s="103"/>
      <c r="L46" s="103"/>
      <c r="M46" s="103">
        <v>1</v>
      </c>
      <c r="N46" s="103"/>
      <c r="O46" s="103"/>
      <c r="P46" s="103"/>
      <c r="Q46" s="103">
        <v>0</v>
      </c>
      <c r="R46" s="103"/>
      <c r="S46" s="103"/>
      <c r="T46" s="103"/>
      <c r="U46" s="103">
        <v>0</v>
      </c>
      <c r="V46" s="103"/>
      <c r="W46" s="103"/>
      <c r="X46" s="103"/>
      <c r="Y46" s="103">
        <v>0</v>
      </c>
      <c r="Z46" s="103"/>
      <c r="AA46" s="103"/>
      <c r="AB46" s="103"/>
      <c r="AC46" s="103">
        <v>0</v>
      </c>
      <c r="AD46" s="103"/>
      <c r="AE46" s="103"/>
      <c r="AF46" s="103"/>
      <c r="AG46" s="103">
        <v>0</v>
      </c>
      <c r="AH46" s="103"/>
      <c r="AI46" s="103"/>
      <c r="AJ46" s="103"/>
      <c r="AK46" s="103">
        <v>0</v>
      </c>
      <c r="AL46" s="103"/>
      <c r="AM46" s="103"/>
      <c r="AN46" s="103"/>
      <c r="AO46" s="103">
        <v>0</v>
      </c>
      <c r="AP46" s="103"/>
      <c r="AQ46" s="103"/>
      <c r="AR46" s="103"/>
      <c r="AS46" s="103">
        <v>0</v>
      </c>
      <c r="AT46" s="103"/>
      <c r="AU46" s="103"/>
      <c r="AV46" s="103"/>
      <c r="AW46" s="2"/>
      <c r="AX46" s="2"/>
      <c r="AY46" s="2"/>
      <c r="AZ46" s="2"/>
      <c r="BA46" s="139"/>
      <c r="BB46" s="140"/>
      <c r="BC46" s="140"/>
      <c r="BD46" s="140"/>
      <c r="BE46" s="140"/>
      <c r="BF46" s="140"/>
      <c r="BG46" s="140"/>
      <c r="BH46" s="243"/>
      <c r="BI46" s="243"/>
      <c r="BJ46" s="243"/>
      <c r="BK46" s="243"/>
      <c r="BL46" s="244"/>
      <c r="BM46" s="2"/>
      <c r="BN46" s="2"/>
      <c r="BO46" s="2"/>
      <c r="BP46" s="2"/>
      <c r="BQ46" s="2"/>
      <c r="BR46" s="2"/>
      <c r="BS46" s="2"/>
    </row>
    <row r="47" spans="1:71" ht="15.6" thickTop="1" thickBot="1" x14ac:dyDescent="0.35">
      <c r="A47" s="2"/>
      <c r="B47" s="2"/>
      <c r="C47" s="2"/>
      <c r="D47" s="114"/>
      <c r="E47" s="114"/>
      <c r="F47" s="2"/>
      <c r="G47" s="2"/>
      <c r="H47" s="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34"/>
      <c r="BQ47" s="34"/>
      <c r="BR47" s="34"/>
      <c r="BS47" s="34"/>
    </row>
    <row r="48" spans="1:71" ht="16.5" thickTop="1" thickBot="1" x14ac:dyDescent="0.3">
      <c r="A48" s="2"/>
      <c r="B48" s="222" t="s">
        <v>11</v>
      </c>
      <c r="C48" s="223"/>
      <c r="D48" s="223"/>
      <c r="E48" s="223"/>
      <c r="F48" s="223"/>
      <c r="G48" s="223"/>
      <c r="H48" s="224"/>
      <c r="I48" s="2"/>
      <c r="J48" s="225" t="s">
        <v>12</v>
      </c>
      <c r="K48" s="226"/>
      <c r="L48" s="226"/>
      <c r="M48" s="226"/>
      <c r="N48" s="226"/>
      <c r="O48" s="226"/>
      <c r="P48" s="226"/>
      <c r="Q48" s="227"/>
      <c r="R48" s="2"/>
      <c r="S48" s="222" t="s">
        <v>1</v>
      </c>
      <c r="T48" s="223"/>
      <c r="U48" s="223"/>
      <c r="V48" s="223"/>
      <c r="W48" s="223"/>
      <c r="X48" s="223"/>
      <c r="Y48" s="223"/>
      <c r="Z48" s="224"/>
      <c r="AA48" s="35"/>
      <c r="AB48" s="228" t="s">
        <v>13</v>
      </c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30"/>
      <c r="BM48" s="2"/>
      <c r="BN48" s="2"/>
      <c r="BO48" s="64" t="s">
        <v>14</v>
      </c>
      <c r="BP48" s="64"/>
      <c r="BQ48" s="64"/>
      <c r="BR48" s="64"/>
      <c r="BS48" s="64"/>
    </row>
    <row r="49" spans="1:71" ht="16.2" x14ac:dyDescent="0.3">
      <c r="A49" s="2"/>
      <c r="B49" s="209" t="s">
        <v>15</v>
      </c>
      <c r="C49" s="210"/>
      <c r="D49" s="210"/>
      <c r="E49" s="210"/>
      <c r="F49" s="212" t="s">
        <v>16</v>
      </c>
      <c r="G49" s="210"/>
      <c r="H49" s="213"/>
      <c r="I49" s="2"/>
      <c r="J49" s="214" t="s">
        <v>17</v>
      </c>
      <c r="K49" s="215"/>
      <c r="L49" s="215"/>
      <c r="M49" s="215"/>
      <c r="N49" s="216" t="s">
        <v>18</v>
      </c>
      <c r="O49" s="216"/>
      <c r="P49" s="216"/>
      <c r="Q49" s="217"/>
      <c r="R49" s="2"/>
      <c r="S49" s="214" t="s">
        <v>17</v>
      </c>
      <c r="T49" s="215"/>
      <c r="U49" s="215"/>
      <c r="V49" s="215"/>
      <c r="W49" s="216" t="s">
        <v>19</v>
      </c>
      <c r="X49" s="216"/>
      <c r="Y49" s="216"/>
      <c r="Z49" s="217"/>
      <c r="AA49" s="2"/>
      <c r="AB49" s="218" t="s">
        <v>17</v>
      </c>
      <c r="AC49" s="200"/>
      <c r="AD49" s="200"/>
      <c r="AE49" s="200"/>
      <c r="AF49" s="200" t="s">
        <v>20</v>
      </c>
      <c r="AG49" s="200"/>
      <c r="AH49" s="200"/>
      <c r="AI49" s="200"/>
      <c r="AJ49" s="200"/>
      <c r="AK49" s="200"/>
      <c r="AL49" s="200"/>
      <c r="AM49" s="200"/>
      <c r="AN49" s="200"/>
      <c r="AO49" s="200"/>
      <c r="AP49" s="219"/>
      <c r="AQ49" s="220" t="s">
        <v>21</v>
      </c>
      <c r="AR49" s="200"/>
      <c r="AS49" s="200"/>
      <c r="AT49" s="200"/>
      <c r="AU49" s="200"/>
      <c r="AV49" s="200"/>
      <c r="AW49" s="200"/>
      <c r="AX49" s="200"/>
      <c r="AY49" s="200"/>
      <c r="AZ49" s="200"/>
      <c r="BA49" s="221"/>
      <c r="BB49" s="199" t="s">
        <v>22</v>
      </c>
      <c r="BC49" s="200"/>
      <c r="BD49" s="200"/>
      <c r="BE49" s="200"/>
      <c r="BF49" s="200"/>
      <c r="BG49" s="200"/>
      <c r="BH49" s="200"/>
      <c r="BI49" s="200"/>
      <c r="BJ49" s="200"/>
      <c r="BK49" s="200"/>
      <c r="BL49" s="201"/>
      <c r="BM49" s="2"/>
      <c r="BN49" s="2"/>
      <c r="BO49" s="82"/>
      <c r="BP49" s="82"/>
      <c r="BQ49" s="82"/>
      <c r="BR49" s="82"/>
      <c r="BS49" s="82"/>
    </row>
    <row r="50" spans="1:71" ht="16.8" thickBot="1" x14ac:dyDescent="0.4">
      <c r="A50" s="2"/>
      <c r="B50" s="211"/>
      <c r="C50" s="210"/>
      <c r="D50" s="210"/>
      <c r="E50" s="210"/>
      <c r="F50" s="210"/>
      <c r="G50" s="210"/>
      <c r="H50" s="213"/>
      <c r="I50" s="2"/>
      <c r="J50" s="202" t="s">
        <v>23</v>
      </c>
      <c r="K50" s="203"/>
      <c r="L50" s="203"/>
      <c r="M50" s="203"/>
      <c r="N50" s="204"/>
      <c r="O50" s="204"/>
      <c r="P50" s="204"/>
      <c r="Q50" s="205"/>
      <c r="R50" s="2"/>
      <c r="S50" s="202" t="s">
        <v>23</v>
      </c>
      <c r="T50" s="203"/>
      <c r="U50" s="203"/>
      <c r="V50" s="203"/>
      <c r="W50" s="204" t="s">
        <v>24</v>
      </c>
      <c r="X50" s="204"/>
      <c r="Y50" s="204"/>
      <c r="Z50" s="205"/>
      <c r="AA50" s="2"/>
      <c r="AB50" s="206" t="s">
        <v>23</v>
      </c>
      <c r="AC50" s="207"/>
      <c r="AD50" s="207"/>
      <c r="AE50" s="207"/>
      <c r="AF50" s="185" t="s">
        <v>25</v>
      </c>
      <c r="AG50" s="185"/>
      <c r="AH50" s="185"/>
      <c r="AI50" s="185" t="s">
        <v>26</v>
      </c>
      <c r="AJ50" s="185"/>
      <c r="AK50" s="185"/>
      <c r="AL50" s="185" t="s">
        <v>27</v>
      </c>
      <c r="AM50" s="185"/>
      <c r="AN50" s="185" t="s">
        <v>28</v>
      </c>
      <c r="AO50" s="185"/>
      <c r="AP50" s="208"/>
      <c r="AQ50" s="196" t="s">
        <v>25</v>
      </c>
      <c r="AR50" s="185"/>
      <c r="AS50" s="185"/>
      <c r="AT50" s="185" t="s">
        <v>26</v>
      </c>
      <c r="AU50" s="185"/>
      <c r="AV50" s="185"/>
      <c r="AW50" s="185" t="s">
        <v>27</v>
      </c>
      <c r="AX50" s="185"/>
      <c r="AY50" s="185" t="s">
        <v>28</v>
      </c>
      <c r="AZ50" s="185"/>
      <c r="BA50" s="197"/>
      <c r="BB50" s="198" t="s">
        <v>25</v>
      </c>
      <c r="BC50" s="185"/>
      <c r="BD50" s="185"/>
      <c r="BE50" s="185" t="s">
        <v>26</v>
      </c>
      <c r="BF50" s="185"/>
      <c r="BG50" s="185"/>
      <c r="BH50" s="185" t="s">
        <v>27</v>
      </c>
      <c r="BI50" s="185"/>
      <c r="BJ50" s="185" t="s">
        <v>28</v>
      </c>
      <c r="BK50" s="185"/>
      <c r="BL50" s="186"/>
      <c r="BM50" s="2"/>
      <c r="BN50" s="2"/>
      <c r="BO50" s="64" t="s">
        <v>29</v>
      </c>
      <c r="BP50" s="64"/>
      <c r="BQ50" s="64"/>
      <c r="BR50" s="64"/>
      <c r="BS50" s="64"/>
    </row>
    <row r="51" spans="1:71" ht="20.399999999999999" x14ac:dyDescent="0.3">
      <c r="A51" s="2"/>
      <c r="B51" s="65">
        <v>160</v>
      </c>
      <c r="C51" s="66"/>
      <c r="D51" s="66"/>
      <c r="E51" s="66"/>
      <c r="F51" s="187">
        <v>58.2</v>
      </c>
      <c r="G51" s="187"/>
      <c r="H51" s="188"/>
      <c r="I51" s="36"/>
      <c r="J51" s="191"/>
      <c r="K51" s="177"/>
      <c r="L51" s="177"/>
      <c r="M51" s="177"/>
      <c r="N51" s="192"/>
      <c r="O51" s="192"/>
      <c r="P51" s="192"/>
      <c r="Q51" s="193"/>
      <c r="R51" s="36"/>
      <c r="S51" s="191"/>
      <c r="T51" s="177"/>
      <c r="U51" s="177"/>
      <c r="V51" s="177"/>
      <c r="W51" s="54">
        <f>BH41</f>
        <v>209</v>
      </c>
      <c r="X51" s="54"/>
      <c r="Y51" s="54"/>
      <c r="Z51" s="56"/>
      <c r="AA51" s="36"/>
      <c r="AB51" s="191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81"/>
      <c r="AQ51" s="183"/>
      <c r="AR51" s="172"/>
      <c r="AS51" s="172"/>
      <c r="AT51" s="172"/>
      <c r="AU51" s="172"/>
      <c r="AV51" s="172"/>
      <c r="AW51" s="172"/>
      <c r="AX51" s="172"/>
      <c r="AY51" s="172"/>
      <c r="AZ51" s="172"/>
      <c r="BA51" s="174"/>
      <c r="BB51" s="176">
        <f t="shared" ref="BB51:BE51" si="0">AF51+AQ51</f>
        <v>0</v>
      </c>
      <c r="BC51" s="177"/>
      <c r="BD51" s="177"/>
      <c r="BE51" s="177">
        <f t="shared" si="0"/>
        <v>0</v>
      </c>
      <c r="BF51" s="177"/>
      <c r="BG51" s="177"/>
      <c r="BH51" s="177"/>
      <c r="BI51" s="177"/>
      <c r="BJ51" s="177"/>
      <c r="BK51" s="177"/>
      <c r="BL51" s="179"/>
      <c r="BM51" s="2"/>
      <c r="BN51" s="2"/>
      <c r="BO51" s="44"/>
      <c r="BP51" s="44"/>
      <c r="BQ51" s="44"/>
      <c r="BR51" s="44"/>
      <c r="BS51" s="44"/>
    </row>
    <row r="52" spans="1:71" ht="21" thickBot="1" x14ac:dyDescent="0.35">
      <c r="A52" s="2"/>
      <c r="B52" s="67"/>
      <c r="C52" s="68"/>
      <c r="D52" s="68"/>
      <c r="E52" s="68"/>
      <c r="F52" s="189"/>
      <c r="G52" s="189"/>
      <c r="H52" s="190"/>
      <c r="I52" s="36"/>
      <c r="J52" s="170"/>
      <c r="K52" s="171"/>
      <c r="L52" s="171"/>
      <c r="M52" s="171"/>
      <c r="N52" s="194"/>
      <c r="O52" s="194"/>
      <c r="P52" s="194"/>
      <c r="Q52" s="195"/>
      <c r="R52" s="36"/>
      <c r="S52" s="170"/>
      <c r="T52" s="171"/>
      <c r="U52" s="171"/>
      <c r="V52" s="171"/>
      <c r="W52" s="47">
        <f>100*BH44</f>
        <v>25</v>
      </c>
      <c r="X52" s="47"/>
      <c r="Y52" s="47"/>
      <c r="Z52" s="48"/>
      <c r="AA52" s="36"/>
      <c r="AB52" s="170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82"/>
      <c r="AQ52" s="184"/>
      <c r="AR52" s="173"/>
      <c r="AS52" s="173"/>
      <c r="AT52" s="173"/>
      <c r="AU52" s="173"/>
      <c r="AV52" s="173"/>
      <c r="AW52" s="173"/>
      <c r="AX52" s="173"/>
      <c r="AY52" s="173"/>
      <c r="AZ52" s="173"/>
      <c r="BA52" s="175"/>
      <c r="BB52" s="178"/>
      <c r="BC52" s="171"/>
      <c r="BD52" s="171"/>
      <c r="BE52" s="171"/>
      <c r="BF52" s="171"/>
      <c r="BG52" s="171"/>
      <c r="BH52" s="171"/>
      <c r="BI52" s="171"/>
      <c r="BJ52" s="171"/>
      <c r="BK52" s="171"/>
      <c r="BL52" s="180"/>
      <c r="BM52" s="2"/>
      <c r="BN52" s="2"/>
      <c r="BO52" s="2"/>
      <c r="BP52" s="2"/>
      <c r="BQ52" s="2"/>
      <c r="BR52" s="2"/>
      <c r="BS52" s="2"/>
    </row>
    <row r="53" spans="1:71" ht="15.75" thickTop="1" x14ac:dyDescent="0.25"/>
    <row r="55" spans="1:71" ht="21" x14ac:dyDescent="0.4">
      <c r="B55" s="42" t="s">
        <v>46</v>
      </c>
      <c r="C55" s="42"/>
      <c r="D55" s="42"/>
      <c r="E55" s="42"/>
      <c r="F55" s="42"/>
      <c r="G55" s="42"/>
      <c r="H55" s="42"/>
      <c r="I55" s="42"/>
      <c r="J55" s="42" t="s">
        <v>41</v>
      </c>
      <c r="K55" s="42"/>
      <c r="L55" s="42" t="s">
        <v>47</v>
      </c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 t="s">
        <v>34</v>
      </c>
      <c r="AC55" s="42"/>
      <c r="AD55" s="42" t="s">
        <v>35</v>
      </c>
      <c r="AE55" s="42"/>
      <c r="AF55" s="42" t="s">
        <v>36</v>
      </c>
      <c r="AG55" s="42"/>
      <c r="AH55" s="42"/>
      <c r="AI55" s="42" t="s">
        <v>37</v>
      </c>
      <c r="AJ55" s="42"/>
      <c r="AK55" s="42" t="s">
        <v>38</v>
      </c>
      <c r="AL55" s="42"/>
      <c r="AM55" s="42"/>
      <c r="AN55" s="42"/>
      <c r="AO55" s="42"/>
      <c r="AP55" s="42"/>
      <c r="AT55" s="42"/>
      <c r="AU55" s="42"/>
      <c r="AV55" s="42"/>
    </row>
    <row r="56" spans="1:71" ht="21" x14ac:dyDescent="0.4">
      <c r="B56" s="42"/>
      <c r="C56" s="42"/>
      <c r="D56" s="42"/>
      <c r="E56" s="42"/>
      <c r="F56" s="42"/>
      <c r="G56" s="42"/>
      <c r="H56" s="42"/>
      <c r="I56" s="42"/>
      <c r="J56" s="42" t="s">
        <v>43</v>
      </c>
      <c r="K56" s="42"/>
      <c r="L56" s="42">
        <v>39</v>
      </c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>
        <v>102</v>
      </c>
      <c r="AE56" s="42"/>
      <c r="AF56" s="42">
        <v>34</v>
      </c>
      <c r="AG56" s="42"/>
      <c r="AH56" s="42"/>
      <c r="AI56" s="42">
        <v>2</v>
      </c>
      <c r="AJ56" s="42"/>
      <c r="AK56" s="42">
        <v>136</v>
      </c>
      <c r="AL56" s="42"/>
      <c r="AM56" s="42"/>
      <c r="AN56" s="42"/>
      <c r="AO56" s="42"/>
      <c r="AP56" s="42"/>
    </row>
    <row r="57" spans="1:71" ht="21" x14ac:dyDescent="0.35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>
        <v>88</v>
      </c>
      <c r="AE57" s="42"/>
      <c r="AF57" s="42">
        <v>36</v>
      </c>
      <c r="AG57" s="42"/>
      <c r="AH57" s="42"/>
      <c r="AI57" s="42">
        <v>3</v>
      </c>
      <c r="AJ57" s="42"/>
      <c r="AK57" s="42">
        <v>124</v>
      </c>
      <c r="AL57" s="42"/>
      <c r="AM57" s="42"/>
      <c r="AN57" s="42"/>
      <c r="AO57" s="42"/>
      <c r="AP57" s="42"/>
    </row>
    <row r="58" spans="1:71" ht="21" x14ac:dyDescent="0.4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>
        <v>275</v>
      </c>
      <c r="AL58" s="42" t="s">
        <v>39</v>
      </c>
      <c r="AM58" s="42"/>
      <c r="AN58" s="42"/>
      <c r="AO58" s="42"/>
      <c r="AP58" s="42"/>
    </row>
    <row r="59" spans="1:71" ht="27" customHeight="1" x14ac:dyDescent="0.4"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</row>
    <row r="60" spans="1:71" ht="22.2" customHeight="1" x14ac:dyDescent="0.3"/>
    <row r="61" spans="1:71" ht="20.399999999999999" customHeight="1" x14ac:dyDescent="0.3"/>
    <row r="62" spans="1:71" ht="21.6" customHeight="1" x14ac:dyDescent="0.3"/>
  </sheetData>
  <mergeCells count="196">
    <mergeCell ref="BQ2:BQ4"/>
    <mergeCell ref="BS2:BS4"/>
    <mergeCell ref="J4:L5"/>
    <mergeCell ref="P4:R5"/>
    <mergeCell ref="V4:X5"/>
    <mergeCell ref="AB4:AD5"/>
    <mergeCell ref="AH4:AJ5"/>
    <mergeCell ref="A2:H3"/>
    <mergeCell ref="M2:N2"/>
    <mergeCell ref="O2:P2"/>
    <mergeCell ref="S2:Y2"/>
    <mergeCell ref="Z2:AM2"/>
    <mergeCell ref="AO2:AQ2"/>
    <mergeCell ref="AN4:AP5"/>
    <mergeCell ref="AT4:AV5"/>
    <mergeCell ref="AZ4:BB5"/>
    <mergeCell ref="BF4:BH5"/>
    <mergeCell ref="BL4:BN5"/>
    <mergeCell ref="A6:A10"/>
    <mergeCell ref="AR2:AU2"/>
    <mergeCell ref="AX2:BA2"/>
    <mergeCell ref="BB2:BJ2"/>
    <mergeCell ref="AZ11:BB12"/>
    <mergeCell ref="BF11:BH12"/>
    <mergeCell ref="BL11:BN12"/>
    <mergeCell ref="A13:A17"/>
    <mergeCell ref="BQ13:BQ17"/>
    <mergeCell ref="BS13:BS17"/>
    <mergeCell ref="BQ6:BQ10"/>
    <mergeCell ref="BS6:BS10"/>
    <mergeCell ref="E11:F11"/>
    <mergeCell ref="J11:L12"/>
    <mergeCell ref="P11:R12"/>
    <mergeCell ref="V11:X12"/>
    <mergeCell ref="AB11:AD12"/>
    <mergeCell ref="AH11:AJ12"/>
    <mergeCell ref="AN11:AP12"/>
    <mergeCell ref="AT11:AV12"/>
    <mergeCell ref="AN18:AP19"/>
    <mergeCell ref="AT18:AV19"/>
    <mergeCell ref="AZ18:BB19"/>
    <mergeCell ref="BF18:BH19"/>
    <mergeCell ref="BL18:BN19"/>
    <mergeCell ref="A20:A24"/>
    <mergeCell ref="D18:E18"/>
    <mergeCell ref="J18:L19"/>
    <mergeCell ref="P18:R19"/>
    <mergeCell ref="V18:X19"/>
    <mergeCell ref="AB18:AD19"/>
    <mergeCell ref="AH18:AJ19"/>
    <mergeCell ref="AZ25:BB26"/>
    <mergeCell ref="BF25:BH26"/>
    <mergeCell ref="BL25:BN26"/>
    <mergeCell ref="A27:A31"/>
    <mergeCell ref="BQ27:BQ31"/>
    <mergeCell ref="BS27:BS31"/>
    <mergeCell ref="BQ20:BQ24"/>
    <mergeCell ref="BS20:BS24"/>
    <mergeCell ref="F25:G25"/>
    <mergeCell ref="J25:L26"/>
    <mergeCell ref="P25:R26"/>
    <mergeCell ref="V25:X26"/>
    <mergeCell ref="AB25:AD26"/>
    <mergeCell ref="AH25:AJ26"/>
    <mergeCell ref="AN25:AP26"/>
    <mergeCell ref="AT25:AV26"/>
    <mergeCell ref="AN32:AP33"/>
    <mergeCell ref="AT32:AV33"/>
    <mergeCell ref="AZ32:BB33"/>
    <mergeCell ref="BF32:BH33"/>
    <mergeCell ref="BL32:BN33"/>
    <mergeCell ref="A34:A38"/>
    <mergeCell ref="J34:K35"/>
    <mergeCell ref="N34:O35"/>
    <mergeCell ref="R34:S35"/>
    <mergeCell ref="V34:W35"/>
    <mergeCell ref="C32:D32"/>
    <mergeCell ref="J32:L33"/>
    <mergeCell ref="P32:R33"/>
    <mergeCell ref="V32:X33"/>
    <mergeCell ref="AB32:AD33"/>
    <mergeCell ref="AH32:AJ33"/>
    <mergeCell ref="BQ34:BQ38"/>
    <mergeCell ref="BS34:BS38"/>
    <mergeCell ref="J36:K38"/>
    <mergeCell ref="N36:O38"/>
    <mergeCell ref="R36:S38"/>
    <mergeCell ref="V36:W38"/>
    <mergeCell ref="Z36:AA38"/>
    <mergeCell ref="AD36:AE38"/>
    <mergeCell ref="AH36:AI38"/>
    <mergeCell ref="AL36:AM38"/>
    <mergeCell ref="Z34:AA35"/>
    <mergeCell ref="AD34:AE35"/>
    <mergeCell ref="AH34:AI35"/>
    <mergeCell ref="AL34:AM35"/>
    <mergeCell ref="AP34:AQ35"/>
    <mergeCell ref="AT34:AU35"/>
    <mergeCell ref="AP36:AQ38"/>
    <mergeCell ref="AT36:AU38"/>
    <mergeCell ref="E39:F39"/>
    <mergeCell ref="I39:L40"/>
    <mergeCell ref="M39:P40"/>
    <mergeCell ref="Q39:T40"/>
    <mergeCell ref="U39:X40"/>
    <mergeCell ref="Y39:AB40"/>
    <mergeCell ref="AC39:AF40"/>
    <mergeCell ref="AG39:AJ40"/>
    <mergeCell ref="AK39:AN40"/>
    <mergeCell ref="AO39:AR40"/>
    <mergeCell ref="AS39:AV40"/>
    <mergeCell ref="A41:A45"/>
    <mergeCell ref="BA41:BG43"/>
    <mergeCell ref="BH41:BL43"/>
    <mergeCell ref="AP43:AQ45"/>
    <mergeCell ref="AT43:AU45"/>
    <mergeCell ref="BA44:BG46"/>
    <mergeCell ref="BH44:BL46"/>
    <mergeCell ref="BQ41:BQ45"/>
    <mergeCell ref="BS41:BS45"/>
    <mergeCell ref="J43:K45"/>
    <mergeCell ref="N43:O45"/>
    <mergeCell ref="R43:S45"/>
    <mergeCell ref="V43:W45"/>
    <mergeCell ref="Z43:AA45"/>
    <mergeCell ref="AD43:AE45"/>
    <mergeCell ref="AH43:AI45"/>
    <mergeCell ref="AL43:AM45"/>
    <mergeCell ref="AC46:AF47"/>
    <mergeCell ref="AG46:AJ47"/>
    <mergeCell ref="AK46:AN47"/>
    <mergeCell ref="AO46:AR47"/>
    <mergeCell ref="AS46:AV47"/>
    <mergeCell ref="B48:H48"/>
    <mergeCell ref="J48:Q48"/>
    <mergeCell ref="S48:Z48"/>
    <mergeCell ref="AB48:BL48"/>
    <mergeCell ref="D46:E47"/>
    <mergeCell ref="I46:L47"/>
    <mergeCell ref="M46:P47"/>
    <mergeCell ref="Q46:T47"/>
    <mergeCell ref="U46:X47"/>
    <mergeCell ref="Y46:AB47"/>
    <mergeCell ref="BO48:BS48"/>
    <mergeCell ref="B49:E50"/>
    <mergeCell ref="F49:H50"/>
    <mergeCell ref="J49:M49"/>
    <mergeCell ref="N49:Q50"/>
    <mergeCell ref="S49:V49"/>
    <mergeCell ref="W49:Z49"/>
    <mergeCell ref="AB49:AE49"/>
    <mergeCell ref="AF49:AP49"/>
    <mergeCell ref="AQ49:BA49"/>
    <mergeCell ref="BB49:BL49"/>
    <mergeCell ref="BO49:BS49"/>
    <mergeCell ref="J50:M50"/>
    <mergeCell ref="S50:V50"/>
    <mergeCell ref="W50:Z50"/>
    <mergeCell ref="AB50:AE50"/>
    <mergeCell ref="AF50:AH50"/>
    <mergeCell ref="AI50:AK50"/>
    <mergeCell ref="AL50:AM50"/>
    <mergeCell ref="AN50:AP50"/>
    <mergeCell ref="BH50:BI50"/>
    <mergeCell ref="BJ50:BL50"/>
    <mergeCell ref="BO50:BS50"/>
    <mergeCell ref="B51:E52"/>
    <mergeCell ref="F51:H52"/>
    <mergeCell ref="J51:M51"/>
    <mergeCell ref="N51:Q52"/>
    <mergeCell ref="S51:V51"/>
    <mergeCell ref="W51:Z51"/>
    <mergeCell ref="AB51:AE51"/>
    <mergeCell ref="AQ50:AS50"/>
    <mergeCell ref="AT50:AV50"/>
    <mergeCell ref="AW50:AX50"/>
    <mergeCell ref="AY50:BA50"/>
    <mergeCell ref="BB50:BD50"/>
    <mergeCell ref="BE50:BG50"/>
    <mergeCell ref="BO51:BS51"/>
    <mergeCell ref="J52:M52"/>
    <mergeCell ref="S52:V52"/>
    <mergeCell ref="W52:Z52"/>
    <mergeCell ref="AB52:AE52"/>
    <mergeCell ref="AW51:AX52"/>
    <mergeCell ref="AY51:BA52"/>
    <mergeCell ref="BB51:BD52"/>
    <mergeCell ref="BE51:BG52"/>
    <mergeCell ref="BH51:BI52"/>
    <mergeCell ref="BJ51:BL52"/>
    <mergeCell ref="AF51:AH52"/>
    <mergeCell ref="AI51:AK52"/>
    <mergeCell ref="AL51:AM52"/>
    <mergeCell ref="AN51:AP52"/>
    <mergeCell ref="AQ51:AS52"/>
    <mergeCell ref="AT51:AV52"/>
  </mergeCells>
  <conditionalFormatting sqref="A1:A2">
    <cfRule type="expression" dxfId="188" priority="21">
      <formula>IF(100*A1+B1&gt;100*A6+B6,-1,0)</formula>
    </cfRule>
  </conditionalFormatting>
  <conditionalFormatting sqref="J36:K38">
    <cfRule type="expression" dxfId="187" priority="20">
      <formula>IF(AND(J36=9,I39=1),-1,0)</formula>
    </cfRule>
  </conditionalFormatting>
  <conditionalFormatting sqref="N36:O38">
    <cfRule type="expression" dxfId="186" priority="19">
      <formula>IF(AND(N36=9,M39=1),-1,0)</formula>
    </cfRule>
  </conditionalFormatting>
  <conditionalFormatting sqref="R36:S38">
    <cfRule type="expression" dxfId="185" priority="18">
      <formula>IF(AND(R36=9,Q39=1),-1,0)</formula>
    </cfRule>
  </conditionalFormatting>
  <conditionalFormatting sqref="V36:W38">
    <cfRule type="expression" dxfId="184" priority="17">
      <formula>IF(AND(V36=9,U39=1),-1,0)</formula>
    </cfRule>
  </conditionalFormatting>
  <conditionalFormatting sqref="Z36:AA38">
    <cfRule type="expression" dxfId="183" priority="16">
      <formula>IF(AND(Z36=9,Y39=1),-1,0)</formula>
    </cfRule>
  </conditionalFormatting>
  <conditionalFormatting sqref="AD36:AE38">
    <cfRule type="expression" dxfId="182" priority="15">
      <formula>IF(AND(AD36=9,AC39=1),-1,0)</formula>
    </cfRule>
  </conditionalFormatting>
  <conditionalFormatting sqref="AH36:AI38">
    <cfRule type="expression" dxfId="181" priority="14">
      <formula>IF(AND(AH36=9,AG39=1),-1,0)</formula>
    </cfRule>
  </conditionalFormatting>
  <conditionalFormatting sqref="AL36:AM38">
    <cfRule type="expression" dxfId="180" priority="13">
      <formula>IF(AND(AL36=9,AK39=1),-1,0)</formula>
    </cfRule>
  </conditionalFormatting>
  <conditionalFormatting sqref="AP36:AQ38">
    <cfRule type="expression" dxfId="179" priority="12">
      <formula>IF(AND(AP36=9,AO39=1),-1,0)</formula>
    </cfRule>
  </conditionalFormatting>
  <conditionalFormatting sqref="AT36:AU38">
    <cfRule type="expression" dxfId="178" priority="11">
      <formula>IF(AND(AT36=9,AS39=1),-1,0)</formula>
    </cfRule>
  </conditionalFormatting>
  <conditionalFormatting sqref="AT43:AU45">
    <cfRule type="expression" dxfId="177" priority="10">
      <formula>IF(AND(AT43=9,AS46=1),-1,0)</formula>
    </cfRule>
  </conditionalFormatting>
  <conditionalFormatting sqref="AP43:AQ45">
    <cfRule type="expression" dxfId="176" priority="9">
      <formula>IF(AND(AP43=9,AO46=1),-1,0)</formula>
    </cfRule>
  </conditionalFormatting>
  <conditionalFormatting sqref="AL43:AM45">
    <cfRule type="expression" dxfId="175" priority="8">
      <formula>IF(AND(AL43=9,AK46=1),-1,0)</formula>
    </cfRule>
  </conditionalFormatting>
  <conditionalFormatting sqref="AH43:AI45">
    <cfRule type="expression" dxfId="174" priority="7">
      <formula>IF(AND(AH43=9,AG46=1),-1,0)</formula>
    </cfRule>
  </conditionalFormatting>
  <conditionalFormatting sqref="AD43:AE45">
    <cfRule type="expression" dxfId="173" priority="6">
      <formula>IF(AND(AD43=9,AC46=1),-1,0)</formula>
    </cfRule>
  </conditionalFormatting>
  <conditionalFormatting sqref="Z43:AA45">
    <cfRule type="expression" dxfId="172" priority="5">
      <formula>IF(AND(Z43=9,Y46=1),-1,0)</formula>
    </cfRule>
  </conditionalFormatting>
  <conditionalFormatting sqref="V43:W45">
    <cfRule type="expression" dxfId="171" priority="4">
      <formula>IF(AND(V43=9,U46=1),-1,0)</formula>
    </cfRule>
  </conditionalFormatting>
  <conditionalFormatting sqref="R43:S45">
    <cfRule type="expression" dxfId="170" priority="3">
      <formula>IF(AND(R43=9,Q46=1),-1,0)</formula>
    </cfRule>
  </conditionalFormatting>
  <conditionalFormatting sqref="N43:O45">
    <cfRule type="expression" dxfId="169" priority="2">
      <formula>IF(AND(N43=9,M46=1),-1,0)</formula>
    </cfRule>
  </conditionalFormatting>
  <conditionalFormatting sqref="J43:K45">
    <cfRule type="expression" dxfId="168" priority="1">
      <formula>IF(AND(J43=9,I46=1),-1,0)</formula>
    </cfRule>
  </conditionalFormatting>
  <pageMargins left="0.7" right="0.7" top="0.75" bottom="0.75" header="0.3" footer="0.3"/>
  <pageSetup paperSize="9" scale="3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opLeftCell="A28" zoomScale="60" zoomScaleNormal="60" workbookViewId="0">
      <selection activeCell="B51" sqref="B51:E52"/>
    </sheetView>
  </sheetViews>
  <sheetFormatPr defaultRowHeight="14.4" x14ac:dyDescent="0.3"/>
  <cols>
    <col min="3" max="7" width="5.109375" customWidth="1"/>
    <col min="9" max="36" width="4.109375" customWidth="1"/>
    <col min="37" max="37" width="5.33203125" customWidth="1"/>
    <col min="38" max="62" width="4.109375" customWidth="1"/>
    <col min="63" max="67" width="4.5546875" customWidth="1"/>
  </cols>
  <sheetData>
    <row r="1" spans="1:71" ht="32.2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21" x14ac:dyDescent="0.3">
      <c r="A2" s="165" t="s">
        <v>1</v>
      </c>
      <c r="B2" s="165"/>
      <c r="C2" s="165"/>
      <c r="D2" s="165"/>
      <c r="E2" s="165"/>
      <c r="F2" s="165"/>
      <c r="G2" s="165"/>
      <c r="H2" s="165"/>
      <c r="I2" s="2"/>
      <c r="J2" s="2"/>
      <c r="K2" s="2"/>
      <c r="L2" s="2"/>
      <c r="M2" s="166" t="s">
        <v>2</v>
      </c>
      <c r="N2" s="166"/>
      <c r="O2" s="167"/>
      <c r="P2" s="167"/>
      <c r="Q2" s="2"/>
      <c r="R2" s="2"/>
      <c r="S2" s="157" t="s">
        <v>3</v>
      </c>
      <c r="T2" s="157"/>
      <c r="U2" s="157"/>
      <c r="V2" s="157"/>
      <c r="W2" s="157"/>
      <c r="X2" s="157"/>
      <c r="Y2" s="157"/>
      <c r="Z2" s="284" t="s">
        <v>32</v>
      </c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"/>
      <c r="AO2" s="157" t="s">
        <v>4</v>
      </c>
      <c r="AP2" s="157"/>
      <c r="AQ2" s="157"/>
      <c r="AR2" s="282" t="s">
        <v>48</v>
      </c>
      <c r="AS2" s="282"/>
      <c r="AT2" s="282"/>
      <c r="AU2" s="282"/>
      <c r="AV2" s="2"/>
      <c r="AW2" s="2"/>
      <c r="AX2" s="157" t="s">
        <v>5</v>
      </c>
      <c r="AY2" s="157"/>
      <c r="AZ2" s="157"/>
      <c r="BA2" s="157"/>
      <c r="BB2" s="283">
        <v>37252</v>
      </c>
      <c r="BC2" s="283"/>
      <c r="BD2" s="283"/>
      <c r="BE2" s="283"/>
      <c r="BF2" s="283"/>
      <c r="BG2" s="283"/>
      <c r="BH2" s="283"/>
      <c r="BI2" s="283"/>
      <c r="BJ2" s="283"/>
      <c r="BK2" s="2"/>
      <c r="BL2" s="2"/>
      <c r="BM2" s="2"/>
      <c r="BN2" s="2"/>
      <c r="BO2" s="2"/>
      <c r="BP2" s="2"/>
      <c r="BQ2" s="251" t="s">
        <v>6</v>
      </c>
      <c r="BR2" s="2"/>
      <c r="BS2" s="251" t="s">
        <v>7</v>
      </c>
    </row>
    <row r="3" spans="1:71" x14ac:dyDescent="0.3">
      <c r="A3" s="165"/>
      <c r="B3" s="165"/>
      <c r="C3" s="165"/>
      <c r="D3" s="165"/>
      <c r="E3" s="165"/>
      <c r="F3" s="165"/>
      <c r="G3" s="165"/>
      <c r="H3" s="16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52"/>
      <c r="BR3" s="2"/>
      <c r="BS3" s="252"/>
    </row>
    <row r="4" spans="1:71" ht="15" thickBot="1" x14ac:dyDescent="0.35">
      <c r="A4" s="2"/>
      <c r="B4" s="2"/>
      <c r="C4" s="2"/>
      <c r="D4" s="2"/>
      <c r="E4" s="2"/>
      <c r="F4" s="2"/>
      <c r="G4" s="2"/>
      <c r="H4" s="2"/>
      <c r="I4" s="3"/>
      <c r="J4" s="166">
        <v>1</v>
      </c>
      <c r="K4" s="166"/>
      <c r="L4" s="166"/>
      <c r="M4" s="3"/>
      <c r="N4" s="3"/>
      <c r="O4" s="3"/>
      <c r="P4" s="166">
        <v>2</v>
      </c>
      <c r="Q4" s="166"/>
      <c r="R4" s="166"/>
      <c r="S4" s="3"/>
      <c r="T4" s="3"/>
      <c r="U4" s="3"/>
      <c r="V4" s="166">
        <v>3</v>
      </c>
      <c r="W4" s="166"/>
      <c r="X4" s="166"/>
      <c r="Y4" s="3"/>
      <c r="Z4" s="3"/>
      <c r="AA4" s="3"/>
      <c r="AB4" s="166">
        <v>4</v>
      </c>
      <c r="AC4" s="166"/>
      <c r="AD4" s="166"/>
      <c r="AE4" s="3"/>
      <c r="AF4" s="3"/>
      <c r="AG4" s="3"/>
      <c r="AH4" s="166">
        <v>5</v>
      </c>
      <c r="AI4" s="166"/>
      <c r="AJ4" s="166"/>
      <c r="AK4" s="3"/>
      <c r="AL4" s="3"/>
      <c r="AM4" s="3"/>
      <c r="AN4" s="166">
        <v>6</v>
      </c>
      <c r="AO4" s="166"/>
      <c r="AP4" s="166"/>
      <c r="AQ4" s="3"/>
      <c r="AR4" s="3"/>
      <c r="AS4" s="3"/>
      <c r="AT4" s="166">
        <v>7</v>
      </c>
      <c r="AU4" s="166"/>
      <c r="AV4" s="166"/>
      <c r="AW4" s="3"/>
      <c r="AX4" s="3"/>
      <c r="AY4" s="3"/>
      <c r="AZ4" s="166">
        <v>8</v>
      </c>
      <c r="BA4" s="166"/>
      <c r="BB4" s="166"/>
      <c r="BC4" s="3"/>
      <c r="BD4" s="3"/>
      <c r="BE4" s="3"/>
      <c r="BF4" s="166">
        <v>9</v>
      </c>
      <c r="BG4" s="166"/>
      <c r="BH4" s="166"/>
      <c r="BI4" s="3"/>
      <c r="BJ4" s="3"/>
      <c r="BK4" s="3"/>
      <c r="BL4" s="166">
        <v>10</v>
      </c>
      <c r="BM4" s="166"/>
      <c r="BN4" s="166"/>
      <c r="BO4" s="3"/>
      <c r="BP4" s="2"/>
      <c r="BQ4" s="253"/>
      <c r="BR4" s="2"/>
      <c r="BS4" s="253"/>
    </row>
    <row r="5" spans="1:71" ht="15" thickBot="1" x14ac:dyDescent="0.35">
      <c r="A5" s="2"/>
      <c r="B5" s="2"/>
      <c r="C5" s="2"/>
      <c r="D5" s="2"/>
      <c r="E5" s="2"/>
      <c r="F5" s="2"/>
      <c r="G5" s="2"/>
      <c r="H5" s="2"/>
      <c r="I5" s="3"/>
      <c r="J5" s="281"/>
      <c r="K5" s="281"/>
      <c r="L5" s="281"/>
      <c r="M5" s="3"/>
      <c r="N5" s="3"/>
      <c r="O5" s="3"/>
      <c r="P5" s="281"/>
      <c r="Q5" s="281"/>
      <c r="R5" s="281"/>
      <c r="S5" s="3"/>
      <c r="T5" s="3"/>
      <c r="U5" s="3"/>
      <c r="V5" s="281"/>
      <c r="W5" s="281"/>
      <c r="X5" s="281"/>
      <c r="Y5" s="3"/>
      <c r="Z5" s="3"/>
      <c r="AA5" s="3"/>
      <c r="AB5" s="281"/>
      <c r="AC5" s="281"/>
      <c r="AD5" s="281"/>
      <c r="AE5" s="3"/>
      <c r="AF5" s="3"/>
      <c r="AG5" s="3"/>
      <c r="AH5" s="281"/>
      <c r="AI5" s="281"/>
      <c r="AJ5" s="281"/>
      <c r="AK5" s="3"/>
      <c r="AL5" s="3"/>
      <c r="AM5" s="3"/>
      <c r="AN5" s="281"/>
      <c r="AO5" s="281"/>
      <c r="AP5" s="281"/>
      <c r="AQ5" s="3"/>
      <c r="AR5" s="3"/>
      <c r="AS5" s="3"/>
      <c r="AT5" s="281"/>
      <c r="AU5" s="281"/>
      <c r="AV5" s="281"/>
      <c r="AW5" s="3"/>
      <c r="AX5" s="3"/>
      <c r="AY5" s="3"/>
      <c r="AZ5" s="281"/>
      <c r="BA5" s="281"/>
      <c r="BB5" s="281"/>
      <c r="BC5" s="3"/>
      <c r="BD5" s="3"/>
      <c r="BE5" s="3"/>
      <c r="BF5" s="281"/>
      <c r="BG5" s="281"/>
      <c r="BH5" s="281"/>
      <c r="BI5" s="3"/>
      <c r="BJ5" s="3"/>
      <c r="BK5" s="3"/>
      <c r="BL5" s="281"/>
      <c r="BM5" s="281"/>
      <c r="BN5" s="281"/>
      <c r="BO5" s="3"/>
      <c r="BP5" s="2"/>
      <c r="BQ5" s="2"/>
      <c r="BR5" s="2"/>
      <c r="BS5" s="2"/>
    </row>
    <row r="6" spans="1:71" x14ac:dyDescent="0.3">
      <c r="A6" s="128">
        <v>1</v>
      </c>
      <c r="B6" s="2"/>
      <c r="C6" s="4"/>
      <c r="D6" s="5"/>
      <c r="E6" s="6">
        <v>-1</v>
      </c>
      <c r="F6" s="5"/>
      <c r="G6" s="7"/>
      <c r="H6" s="2"/>
      <c r="I6" s="8"/>
      <c r="J6" s="9"/>
      <c r="K6" s="10">
        <v>-1</v>
      </c>
      <c r="L6" s="9"/>
      <c r="M6" s="11"/>
      <c r="N6" s="12"/>
      <c r="O6" s="8"/>
      <c r="P6" s="9"/>
      <c r="Q6" s="10">
        <v>-1</v>
      </c>
      <c r="R6" s="9"/>
      <c r="S6" s="11"/>
      <c r="T6" s="12"/>
      <c r="U6" s="8"/>
      <c r="V6" s="9"/>
      <c r="W6" s="10">
        <v>-1</v>
      </c>
      <c r="X6" s="9"/>
      <c r="Y6" s="11"/>
      <c r="Z6" s="12"/>
      <c r="AA6" s="8"/>
      <c r="AB6" s="9"/>
      <c r="AC6" s="10">
        <v>-1</v>
      </c>
      <c r="AD6" s="9"/>
      <c r="AE6" s="11"/>
      <c r="AF6" s="12"/>
      <c r="AG6" s="8"/>
      <c r="AH6" s="9"/>
      <c r="AI6" s="10">
        <v>-1</v>
      </c>
      <c r="AJ6" s="9"/>
      <c r="AK6" s="11"/>
      <c r="AL6" s="12"/>
      <c r="AM6" s="8"/>
      <c r="AN6" s="9"/>
      <c r="AO6" s="10">
        <v>-1</v>
      </c>
      <c r="AP6" s="9"/>
      <c r="AQ6" s="11"/>
      <c r="AR6" s="12"/>
      <c r="AS6" s="8"/>
      <c r="AT6" s="9"/>
      <c r="AU6" s="10">
        <v>-1</v>
      </c>
      <c r="AV6" s="9"/>
      <c r="AW6" s="11"/>
      <c r="AX6" s="12"/>
      <c r="AY6" s="8"/>
      <c r="AZ6" s="9"/>
      <c r="BA6" s="10">
        <v>-1</v>
      </c>
      <c r="BB6" s="9"/>
      <c r="BC6" s="11"/>
      <c r="BD6" s="12"/>
      <c r="BE6" s="8"/>
      <c r="BF6" s="9"/>
      <c r="BG6" s="10">
        <v>-1</v>
      </c>
      <c r="BH6" s="9"/>
      <c r="BI6" s="11"/>
      <c r="BJ6" s="12"/>
      <c r="BK6" s="8"/>
      <c r="BL6" s="9"/>
      <c r="BM6" s="10">
        <v>-1</v>
      </c>
      <c r="BN6" s="9"/>
      <c r="BO6" s="11"/>
      <c r="BP6" s="2"/>
      <c r="BQ6" s="259">
        <v>26</v>
      </c>
      <c r="BR6" s="2"/>
      <c r="BS6" s="262">
        <v>4</v>
      </c>
    </row>
    <row r="7" spans="1:71" x14ac:dyDescent="0.3">
      <c r="A7" s="129"/>
      <c r="B7" s="2"/>
      <c r="C7" s="13"/>
      <c r="D7" s="14">
        <v>0</v>
      </c>
      <c r="E7" s="15"/>
      <c r="F7" s="14">
        <v>-1</v>
      </c>
      <c r="G7" s="16"/>
      <c r="H7" s="2"/>
      <c r="I7" s="17"/>
      <c r="J7" s="18">
        <v>0</v>
      </c>
      <c r="K7" s="19"/>
      <c r="L7" s="18">
        <v>-1</v>
      </c>
      <c r="M7" s="20"/>
      <c r="N7" s="12"/>
      <c r="O7" s="17"/>
      <c r="P7" s="18">
        <v>0</v>
      </c>
      <c r="Q7" s="19"/>
      <c r="R7" s="18">
        <v>-1</v>
      </c>
      <c r="S7" s="20"/>
      <c r="T7" s="12"/>
      <c r="U7" s="17"/>
      <c r="V7" s="18">
        <v>0</v>
      </c>
      <c r="W7" s="19"/>
      <c r="X7" s="18">
        <v>-1</v>
      </c>
      <c r="Y7" s="20"/>
      <c r="Z7" s="12"/>
      <c r="AA7" s="17"/>
      <c r="AB7" s="18">
        <v>0</v>
      </c>
      <c r="AC7" s="19"/>
      <c r="AD7" s="18">
        <v>-1</v>
      </c>
      <c r="AE7" s="20"/>
      <c r="AF7" s="12"/>
      <c r="AG7" s="17"/>
      <c r="AH7" s="18">
        <v>0</v>
      </c>
      <c r="AI7" s="19"/>
      <c r="AJ7" s="18">
        <v>-1</v>
      </c>
      <c r="AK7" s="20"/>
      <c r="AL7" s="12"/>
      <c r="AM7" s="17"/>
      <c r="AN7" s="18">
        <v>0</v>
      </c>
      <c r="AO7" s="19"/>
      <c r="AP7" s="18">
        <v>-1</v>
      </c>
      <c r="AQ7" s="20"/>
      <c r="AR7" s="12"/>
      <c r="AS7" s="17"/>
      <c r="AT7" s="18">
        <v>0</v>
      </c>
      <c r="AU7" s="19"/>
      <c r="AV7" s="18">
        <v>-1</v>
      </c>
      <c r="AW7" s="20"/>
      <c r="AX7" s="12"/>
      <c r="AY7" s="17"/>
      <c r="AZ7" s="18">
        <v>0</v>
      </c>
      <c r="BA7" s="19"/>
      <c r="BB7" s="18">
        <v>-1</v>
      </c>
      <c r="BC7" s="20"/>
      <c r="BD7" s="12"/>
      <c r="BE7" s="17"/>
      <c r="BF7" s="18">
        <v>0</v>
      </c>
      <c r="BG7" s="19"/>
      <c r="BH7" s="18">
        <v>-1</v>
      </c>
      <c r="BI7" s="20"/>
      <c r="BJ7" s="12"/>
      <c r="BK7" s="17"/>
      <c r="BL7" s="18">
        <v>0</v>
      </c>
      <c r="BM7" s="19"/>
      <c r="BN7" s="18">
        <v>-1</v>
      </c>
      <c r="BO7" s="20"/>
      <c r="BP7" s="2"/>
      <c r="BQ7" s="260"/>
      <c r="BR7" s="2"/>
      <c r="BS7" s="263"/>
    </row>
    <row r="8" spans="1:71" x14ac:dyDescent="0.3">
      <c r="A8" s="129"/>
      <c r="B8" s="2"/>
      <c r="C8" s="21">
        <v>-1</v>
      </c>
      <c r="D8" s="15"/>
      <c r="E8" s="14">
        <v>-1</v>
      </c>
      <c r="F8" s="15"/>
      <c r="G8" s="22">
        <v>0</v>
      </c>
      <c r="H8" s="2"/>
      <c r="I8" s="23">
        <v>-1</v>
      </c>
      <c r="J8" s="19"/>
      <c r="K8" s="18">
        <v>-1</v>
      </c>
      <c r="L8" s="19"/>
      <c r="M8" s="24">
        <v>0</v>
      </c>
      <c r="N8" s="12"/>
      <c r="O8" s="23">
        <v>-1</v>
      </c>
      <c r="P8" s="19"/>
      <c r="Q8" s="18">
        <v>-1</v>
      </c>
      <c r="R8" s="19"/>
      <c r="S8" s="24">
        <v>0</v>
      </c>
      <c r="T8" s="12"/>
      <c r="U8" s="23">
        <v>-1</v>
      </c>
      <c r="V8" s="19"/>
      <c r="W8" s="18">
        <v>-1</v>
      </c>
      <c r="X8" s="19"/>
      <c r="Y8" s="24">
        <v>0</v>
      </c>
      <c r="Z8" s="12"/>
      <c r="AA8" s="23">
        <v>-1</v>
      </c>
      <c r="AB8" s="19"/>
      <c r="AC8" s="18">
        <v>-1</v>
      </c>
      <c r="AD8" s="19"/>
      <c r="AE8" s="24">
        <v>0</v>
      </c>
      <c r="AF8" s="12"/>
      <c r="AG8" s="23">
        <v>-1</v>
      </c>
      <c r="AH8" s="19"/>
      <c r="AI8" s="18">
        <v>-1</v>
      </c>
      <c r="AJ8" s="19"/>
      <c r="AK8" s="24">
        <v>0</v>
      </c>
      <c r="AL8" s="12"/>
      <c r="AM8" s="23">
        <v>-1</v>
      </c>
      <c r="AN8" s="19"/>
      <c r="AO8" s="18">
        <v>-1</v>
      </c>
      <c r="AP8" s="19"/>
      <c r="AQ8" s="24">
        <v>0</v>
      </c>
      <c r="AR8" s="12"/>
      <c r="AS8" s="23">
        <v>-1</v>
      </c>
      <c r="AT8" s="19"/>
      <c r="AU8" s="18">
        <v>-1</v>
      </c>
      <c r="AV8" s="19"/>
      <c r="AW8" s="24">
        <v>0</v>
      </c>
      <c r="AX8" s="12"/>
      <c r="AY8" s="23">
        <v>-1</v>
      </c>
      <c r="AZ8" s="19"/>
      <c r="BA8" s="18">
        <v>-1</v>
      </c>
      <c r="BB8" s="19"/>
      <c r="BC8" s="24">
        <v>0</v>
      </c>
      <c r="BD8" s="12"/>
      <c r="BE8" s="23">
        <v>-1</v>
      </c>
      <c r="BF8" s="19"/>
      <c r="BG8" s="18">
        <v>-1</v>
      </c>
      <c r="BH8" s="19"/>
      <c r="BI8" s="24">
        <v>0</v>
      </c>
      <c r="BJ8" s="12"/>
      <c r="BK8" s="23">
        <v>-1</v>
      </c>
      <c r="BL8" s="19"/>
      <c r="BM8" s="18">
        <v>-1</v>
      </c>
      <c r="BN8" s="19"/>
      <c r="BO8" s="24">
        <v>0</v>
      </c>
      <c r="BP8" s="2"/>
      <c r="BQ8" s="260"/>
      <c r="BR8" s="2"/>
      <c r="BS8" s="263"/>
    </row>
    <row r="9" spans="1:71" x14ac:dyDescent="0.3">
      <c r="A9" s="129"/>
      <c r="B9" s="2"/>
      <c r="C9" s="13"/>
      <c r="D9" s="14">
        <v>-1</v>
      </c>
      <c r="E9" s="15"/>
      <c r="F9" s="14">
        <v>0</v>
      </c>
      <c r="G9" s="16"/>
      <c r="H9" s="2"/>
      <c r="I9" s="17"/>
      <c r="J9" s="18">
        <v>-1</v>
      </c>
      <c r="K9" s="19"/>
      <c r="L9" s="18">
        <v>0</v>
      </c>
      <c r="M9" s="20"/>
      <c r="N9" s="12"/>
      <c r="O9" s="17"/>
      <c r="P9" s="18">
        <v>-1</v>
      </c>
      <c r="Q9" s="19"/>
      <c r="R9" s="18">
        <v>0</v>
      </c>
      <c r="S9" s="20"/>
      <c r="T9" s="12"/>
      <c r="U9" s="17"/>
      <c r="V9" s="18">
        <v>-1</v>
      </c>
      <c r="W9" s="19"/>
      <c r="X9" s="18">
        <v>0</v>
      </c>
      <c r="Y9" s="20"/>
      <c r="Z9" s="12"/>
      <c r="AA9" s="17"/>
      <c r="AB9" s="18">
        <v>-1</v>
      </c>
      <c r="AC9" s="19"/>
      <c r="AD9" s="18">
        <v>0</v>
      </c>
      <c r="AE9" s="20"/>
      <c r="AF9" s="12"/>
      <c r="AG9" s="17"/>
      <c r="AH9" s="18">
        <v>-1</v>
      </c>
      <c r="AI9" s="19"/>
      <c r="AJ9" s="18">
        <v>0</v>
      </c>
      <c r="AK9" s="20"/>
      <c r="AL9" s="12"/>
      <c r="AM9" s="17"/>
      <c r="AN9" s="18">
        <v>-1</v>
      </c>
      <c r="AO9" s="19"/>
      <c r="AP9" s="18">
        <v>0</v>
      </c>
      <c r="AQ9" s="20"/>
      <c r="AR9" s="12"/>
      <c r="AS9" s="17"/>
      <c r="AT9" s="18">
        <v>-1</v>
      </c>
      <c r="AU9" s="19"/>
      <c r="AV9" s="18">
        <v>0</v>
      </c>
      <c r="AW9" s="20"/>
      <c r="AX9" s="12"/>
      <c r="AY9" s="17"/>
      <c r="AZ9" s="18">
        <v>-1</v>
      </c>
      <c r="BA9" s="19"/>
      <c r="BB9" s="18">
        <v>0</v>
      </c>
      <c r="BC9" s="20"/>
      <c r="BD9" s="12"/>
      <c r="BE9" s="17"/>
      <c r="BF9" s="18">
        <v>-1</v>
      </c>
      <c r="BG9" s="19"/>
      <c r="BH9" s="18">
        <v>0</v>
      </c>
      <c r="BI9" s="20"/>
      <c r="BJ9" s="12"/>
      <c r="BK9" s="17"/>
      <c r="BL9" s="18">
        <v>-1</v>
      </c>
      <c r="BM9" s="19"/>
      <c r="BN9" s="18">
        <v>0</v>
      </c>
      <c r="BO9" s="20"/>
      <c r="BP9" s="2"/>
      <c r="BQ9" s="260"/>
      <c r="BR9" s="2"/>
      <c r="BS9" s="263"/>
    </row>
    <row r="10" spans="1:71" ht="15" thickBot="1" x14ac:dyDescent="0.35">
      <c r="A10" s="130"/>
      <c r="B10" s="2"/>
      <c r="C10" s="25"/>
      <c r="D10" s="26"/>
      <c r="E10" s="27">
        <v>0</v>
      </c>
      <c r="F10" s="26"/>
      <c r="G10" s="28"/>
      <c r="H10" s="2"/>
      <c r="I10" s="29"/>
      <c r="J10" s="30"/>
      <c r="K10" s="31">
        <v>0</v>
      </c>
      <c r="L10" s="30"/>
      <c r="M10" s="32"/>
      <c r="N10" s="12"/>
      <c r="O10" s="29"/>
      <c r="P10" s="30"/>
      <c r="Q10" s="31">
        <v>0</v>
      </c>
      <c r="R10" s="30"/>
      <c r="S10" s="32"/>
      <c r="T10" s="12"/>
      <c r="U10" s="29"/>
      <c r="V10" s="30"/>
      <c r="W10" s="31">
        <v>0</v>
      </c>
      <c r="X10" s="30"/>
      <c r="Y10" s="32"/>
      <c r="Z10" s="12"/>
      <c r="AA10" s="29"/>
      <c r="AB10" s="30"/>
      <c r="AC10" s="31">
        <v>0</v>
      </c>
      <c r="AD10" s="30"/>
      <c r="AE10" s="32"/>
      <c r="AF10" s="12"/>
      <c r="AG10" s="29"/>
      <c r="AH10" s="30"/>
      <c r="AI10" s="31">
        <v>0</v>
      </c>
      <c r="AJ10" s="30"/>
      <c r="AK10" s="32"/>
      <c r="AL10" s="12"/>
      <c r="AM10" s="29"/>
      <c r="AN10" s="30"/>
      <c r="AO10" s="31">
        <v>0</v>
      </c>
      <c r="AP10" s="30"/>
      <c r="AQ10" s="32"/>
      <c r="AR10" s="12"/>
      <c r="AS10" s="29"/>
      <c r="AT10" s="30"/>
      <c r="AU10" s="31">
        <v>0</v>
      </c>
      <c r="AV10" s="30"/>
      <c r="AW10" s="32"/>
      <c r="AX10" s="12"/>
      <c r="AY10" s="29"/>
      <c r="AZ10" s="30"/>
      <c r="BA10" s="31">
        <v>0</v>
      </c>
      <c r="BB10" s="30"/>
      <c r="BC10" s="32"/>
      <c r="BD10" s="12"/>
      <c r="BE10" s="29"/>
      <c r="BF10" s="30"/>
      <c r="BG10" s="31">
        <v>0</v>
      </c>
      <c r="BH10" s="30"/>
      <c r="BI10" s="32"/>
      <c r="BJ10" s="12"/>
      <c r="BK10" s="29"/>
      <c r="BL10" s="30"/>
      <c r="BM10" s="31">
        <v>0</v>
      </c>
      <c r="BN10" s="30"/>
      <c r="BO10" s="32"/>
      <c r="BP10" s="2"/>
      <c r="BQ10" s="261"/>
      <c r="BR10" s="2"/>
      <c r="BS10" s="264"/>
    </row>
    <row r="11" spans="1:71" x14ac:dyDescent="0.3">
      <c r="A11" s="2"/>
      <c r="B11" s="2"/>
      <c r="C11" s="2"/>
      <c r="D11" s="2"/>
      <c r="E11" s="113" t="s">
        <v>8</v>
      </c>
      <c r="F11" s="113"/>
      <c r="G11" s="2"/>
      <c r="H11" s="2"/>
      <c r="I11" s="2"/>
      <c r="J11" s="153">
        <v>1</v>
      </c>
      <c r="K11" s="153"/>
      <c r="L11" s="153"/>
      <c r="M11" s="2"/>
      <c r="N11" s="2"/>
      <c r="O11" s="2"/>
      <c r="P11" s="153">
        <v>1</v>
      </c>
      <c r="Q11" s="153"/>
      <c r="R11" s="153"/>
      <c r="S11" s="2"/>
      <c r="T11" s="2"/>
      <c r="U11" s="2"/>
      <c r="V11" s="153">
        <v>0</v>
      </c>
      <c r="W11" s="153"/>
      <c r="X11" s="153"/>
      <c r="Y11" s="2"/>
      <c r="Z11" s="2"/>
      <c r="AA11" s="2"/>
      <c r="AB11" s="153">
        <v>0</v>
      </c>
      <c r="AC11" s="153"/>
      <c r="AD11" s="153"/>
      <c r="AE11" s="2"/>
      <c r="AF11" s="2"/>
      <c r="AG11" s="2"/>
      <c r="AH11" s="153">
        <v>0</v>
      </c>
      <c r="AI11" s="153"/>
      <c r="AJ11" s="153"/>
      <c r="AK11" s="2"/>
      <c r="AL11" s="2"/>
      <c r="AM11" s="2"/>
      <c r="AN11" s="153">
        <v>1</v>
      </c>
      <c r="AO11" s="153"/>
      <c r="AP11" s="153"/>
      <c r="AQ11" s="2"/>
      <c r="AR11" s="2"/>
      <c r="AS11" s="2"/>
      <c r="AT11" s="153">
        <v>0</v>
      </c>
      <c r="AU11" s="153"/>
      <c r="AV11" s="153"/>
      <c r="AW11" s="2"/>
      <c r="AX11" s="2"/>
      <c r="AY11" s="2"/>
      <c r="AZ11" s="153">
        <v>0</v>
      </c>
      <c r="BA11" s="153"/>
      <c r="BB11" s="153"/>
      <c r="BC11" s="2"/>
      <c r="BD11" s="2"/>
      <c r="BE11" s="2"/>
      <c r="BF11" s="153">
        <v>1</v>
      </c>
      <c r="BG11" s="153"/>
      <c r="BH11" s="153"/>
      <c r="BI11" s="2"/>
      <c r="BJ11" s="2"/>
      <c r="BK11" s="2"/>
      <c r="BL11" s="153">
        <v>0</v>
      </c>
      <c r="BM11" s="153"/>
      <c r="BN11" s="153"/>
      <c r="BO11" s="2"/>
      <c r="BP11" s="2"/>
      <c r="BQ11" s="2"/>
      <c r="BR11" s="2"/>
      <c r="BS11" s="2"/>
    </row>
    <row r="12" spans="1:71" ht="15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103"/>
      <c r="K12" s="103"/>
      <c r="L12" s="103"/>
      <c r="M12" s="2"/>
      <c r="N12" s="2"/>
      <c r="O12" s="2"/>
      <c r="P12" s="103"/>
      <c r="Q12" s="103"/>
      <c r="R12" s="103"/>
      <c r="S12" s="2"/>
      <c r="T12" s="2"/>
      <c r="U12" s="2"/>
      <c r="V12" s="103"/>
      <c r="W12" s="103"/>
      <c r="X12" s="103"/>
      <c r="Y12" s="2"/>
      <c r="Z12" s="2"/>
      <c r="AA12" s="2"/>
      <c r="AB12" s="103"/>
      <c r="AC12" s="103"/>
      <c r="AD12" s="103"/>
      <c r="AE12" s="2"/>
      <c r="AF12" s="2"/>
      <c r="AG12" s="2"/>
      <c r="AH12" s="103"/>
      <c r="AI12" s="103"/>
      <c r="AJ12" s="103"/>
      <c r="AK12" s="2"/>
      <c r="AL12" s="2"/>
      <c r="AM12" s="2"/>
      <c r="AN12" s="103"/>
      <c r="AO12" s="103"/>
      <c r="AP12" s="103"/>
      <c r="AQ12" s="2"/>
      <c r="AR12" s="2"/>
      <c r="AS12" s="2"/>
      <c r="AT12" s="103"/>
      <c r="AU12" s="103"/>
      <c r="AV12" s="103"/>
      <c r="AW12" s="2"/>
      <c r="AX12" s="2"/>
      <c r="AY12" s="2"/>
      <c r="AZ12" s="103"/>
      <c r="BA12" s="103"/>
      <c r="BB12" s="103"/>
      <c r="BC12" s="2"/>
      <c r="BD12" s="2"/>
      <c r="BE12" s="2"/>
      <c r="BF12" s="103"/>
      <c r="BG12" s="103"/>
      <c r="BH12" s="103"/>
      <c r="BI12" s="2"/>
      <c r="BJ12" s="2"/>
      <c r="BK12" s="2"/>
      <c r="BL12" s="103"/>
      <c r="BM12" s="103"/>
      <c r="BN12" s="103"/>
      <c r="BO12" s="2"/>
      <c r="BP12" s="2"/>
      <c r="BQ12" s="2"/>
      <c r="BR12" s="2"/>
      <c r="BS12" s="2"/>
    </row>
    <row r="13" spans="1:71" x14ac:dyDescent="0.3">
      <c r="A13" s="128">
        <v>2</v>
      </c>
      <c r="B13" s="2"/>
      <c r="C13" s="4"/>
      <c r="D13" s="5"/>
      <c r="E13" s="6">
        <v>-1</v>
      </c>
      <c r="F13" s="5"/>
      <c r="G13" s="7"/>
      <c r="H13" s="2"/>
      <c r="I13" s="8"/>
      <c r="J13" s="9"/>
      <c r="K13" s="10">
        <v>-1</v>
      </c>
      <c r="L13" s="9"/>
      <c r="M13" s="11"/>
      <c r="N13" s="12"/>
      <c r="O13" s="8"/>
      <c r="P13" s="9"/>
      <c r="Q13" s="10">
        <v>-1</v>
      </c>
      <c r="R13" s="9"/>
      <c r="S13" s="11"/>
      <c r="T13" s="12"/>
      <c r="U13" s="8"/>
      <c r="V13" s="9"/>
      <c r="W13" s="10">
        <v>-1</v>
      </c>
      <c r="X13" s="9"/>
      <c r="Y13" s="11"/>
      <c r="Z13" s="12"/>
      <c r="AA13" s="8"/>
      <c r="AB13" s="9"/>
      <c r="AC13" s="10">
        <v>-1</v>
      </c>
      <c r="AD13" s="9"/>
      <c r="AE13" s="11"/>
      <c r="AF13" s="12"/>
      <c r="AG13" s="8"/>
      <c r="AH13" s="9"/>
      <c r="AI13" s="10">
        <v>-1</v>
      </c>
      <c r="AJ13" s="9"/>
      <c r="AK13" s="11"/>
      <c r="AL13" s="12"/>
      <c r="AM13" s="8"/>
      <c r="AN13" s="9"/>
      <c r="AO13" s="10">
        <v>-1</v>
      </c>
      <c r="AP13" s="9"/>
      <c r="AQ13" s="11"/>
      <c r="AR13" s="12"/>
      <c r="AS13" s="8"/>
      <c r="AT13" s="9"/>
      <c r="AU13" s="10">
        <v>-1</v>
      </c>
      <c r="AV13" s="9"/>
      <c r="AW13" s="11"/>
      <c r="AX13" s="12"/>
      <c r="AY13" s="8"/>
      <c r="AZ13" s="9"/>
      <c r="BA13" s="10">
        <v>-1</v>
      </c>
      <c r="BB13" s="9"/>
      <c r="BC13" s="11"/>
      <c r="BD13" s="12"/>
      <c r="BE13" s="8"/>
      <c r="BF13" s="9"/>
      <c r="BG13" s="10">
        <v>-1</v>
      </c>
      <c r="BH13" s="9"/>
      <c r="BI13" s="11"/>
      <c r="BJ13" s="12"/>
      <c r="BK13" s="8"/>
      <c r="BL13" s="9"/>
      <c r="BM13" s="10">
        <v>-1</v>
      </c>
      <c r="BN13" s="9"/>
      <c r="BO13" s="11"/>
      <c r="BP13" s="2"/>
      <c r="BQ13" s="259">
        <v>25</v>
      </c>
      <c r="BR13" s="2"/>
      <c r="BS13" s="262">
        <v>6</v>
      </c>
    </row>
    <row r="14" spans="1:71" x14ac:dyDescent="0.3">
      <c r="A14" s="129"/>
      <c r="B14" s="2"/>
      <c r="C14" s="13"/>
      <c r="D14" s="14">
        <v>-1</v>
      </c>
      <c r="E14" s="15"/>
      <c r="F14" s="14">
        <v>0</v>
      </c>
      <c r="G14" s="16"/>
      <c r="H14" s="2"/>
      <c r="I14" s="17"/>
      <c r="J14" s="18">
        <v>-1</v>
      </c>
      <c r="K14" s="19"/>
      <c r="L14" s="18">
        <v>0</v>
      </c>
      <c r="M14" s="20"/>
      <c r="N14" s="12"/>
      <c r="O14" s="17"/>
      <c r="P14" s="18">
        <v>-1</v>
      </c>
      <c r="Q14" s="19"/>
      <c r="R14" s="18">
        <v>0</v>
      </c>
      <c r="S14" s="20"/>
      <c r="T14" s="12"/>
      <c r="U14" s="17"/>
      <c r="V14" s="18">
        <v>-1</v>
      </c>
      <c r="W14" s="19"/>
      <c r="X14" s="18">
        <v>0</v>
      </c>
      <c r="Y14" s="20"/>
      <c r="Z14" s="12"/>
      <c r="AA14" s="17"/>
      <c r="AB14" s="18">
        <v>-1</v>
      </c>
      <c r="AC14" s="19"/>
      <c r="AD14" s="18">
        <v>0</v>
      </c>
      <c r="AE14" s="20"/>
      <c r="AF14" s="12"/>
      <c r="AG14" s="17"/>
      <c r="AH14" s="18">
        <v>-1</v>
      </c>
      <c r="AI14" s="19"/>
      <c r="AJ14" s="18">
        <v>0</v>
      </c>
      <c r="AK14" s="20"/>
      <c r="AL14" s="12"/>
      <c r="AM14" s="17"/>
      <c r="AN14" s="18">
        <v>-1</v>
      </c>
      <c r="AO14" s="19"/>
      <c r="AP14" s="18">
        <v>0</v>
      </c>
      <c r="AQ14" s="20"/>
      <c r="AR14" s="12"/>
      <c r="AS14" s="17"/>
      <c r="AT14" s="18">
        <v>-1</v>
      </c>
      <c r="AU14" s="19"/>
      <c r="AV14" s="18">
        <v>0</v>
      </c>
      <c r="AW14" s="20"/>
      <c r="AX14" s="12"/>
      <c r="AY14" s="17"/>
      <c r="AZ14" s="18">
        <v>-1</v>
      </c>
      <c r="BA14" s="19"/>
      <c r="BB14" s="18">
        <v>0</v>
      </c>
      <c r="BC14" s="20"/>
      <c r="BD14" s="12"/>
      <c r="BE14" s="17"/>
      <c r="BF14" s="18">
        <v>-1</v>
      </c>
      <c r="BG14" s="19"/>
      <c r="BH14" s="18">
        <v>0</v>
      </c>
      <c r="BI14" s="20"/>
      <c r="BJ14" s="12"/>
      <c r="BK14" s="17"/>
      <c r="BL14" s="18">
        <v>-1</v>
      </c>
      <c r="BM14" s="19"/>
      <c r="BN14" s="18">
        <v>0</v>
      </c>
      <c r="BO14" s="20"/>
      <c r="BP14" s="2"/>
      <c r="BQ14" s="260"/>
      <c r="BR14" s="2"/>
      <c r="BS14" s="263"/>
    </row>
    <row r="15" spans="1:71" x14ac:dyDescent="0.3">
      <c r="A15" s="129"/>
      <c r="B15" s="2"/>
      <c r="C15" s="21">
        <v>0</v>
      </c>
      <c r="D15" s="15"/>
      <c r="E15" s="14">
        <v>-1</v>
      </c>
      <c r="F15" s="15"/>
      <c r="G15" s="22">
        <v>-1</v>
      </c>
      <c r="H15" s="2"/>
      <c r="I15" s="23">
        <v>0</v>
      </c>
      <c r="J15" s="19"/>
      <c r="K15" s="18">
        <v>-1</v>
      </c>
      <c r="L15" s="19"/>
      <c r="M15" s="24">
        <v>-1</v>
      </c>
      <c r="N15" s="12"/>
      <c r="O15" s="23">
        <v>0</v>
      </c>
      <c r="P15" s="19"/>
      <c r="Q15" s="18">
        <v>-1</v>
      </c>
      <c r="R15" s="19"/>
      <c r="S15" s="24">
        <v>-1</v>
      </c>
      <c r="T15" s="12"/>
      <c r="U15" s="23">
        <v>0</v>
      </c>
      <c r="V15" s="19"/>
      <c r="W15" s="18">
        <v>-1</v>
      </c>
      <c r="X15" s="19"/>
      <c r="Y15" s="24">
        <v>-1</v>
      </c>
      <c r="Z15" s="12"/>
      <c r="AA15" s="23">
        <v>0</v>
      </c>
      <c r="AB15" s="19"/>
      <c r="AC15" s="18">
        <v>-1</v>
      </c>
      <c r="AD15" s="19"/>
      <c r="AE15" s="24">
        <v>-1</v>
      </c>
      <c r="AF15" s="12"/>
      <c r="AG15" s="23">
        <v>0</v>
      </c>
      <c r="AH15" s="19"/>
      <c r="AI15" s="18">
        <v>-1</v>
      </c>
      <c r="AJ15" s="19"/>
      <c r="AK15" s="24">
        <v>-1</v>
      </c>
      <c r="AL15" s="12"/>
      <c r="AM15" s="23">
        <v>0</v>
      </c>
      <c r="AN15" s="19"/>
      <c r="AO15" s="18">
        <v>-1</v>
      </c>
      <c r="AP15" s="19"/>
      <c r="AQ15" s="24">
        <v>-1</v>
      </c>
      <c r="AR15" s="12"/>
      <c r="AS15" s="23">
        <v>0</v>
      </c>
      <c r="AT15" s="19"/>
      <c r="AU15" s="18">
        <v>-1</v>
      </c>
      <c r="AV15" s="19"/>
      <c r="AW15" s="24">
        <v>-1</v>
      </c>
      <c r="AX15" s="12"/>
      <c r="AY15" s="23">
        <v>0</v>
      </c>
      <c r="AZ15" s="19"/>
      <c r="BA15" s="18">
        <v>-1</v>
      </c>
      <c r="BB15" s="19"/>
      <c r="BC15" s="24">
        <v>-1</v>
      </c>
      <c r="BD15" s="12"/>
      <c r="BE15" s="23">
        <v>0</v>
      </c>
      <c r="BF15" s="19"/>
      <c r="BG15" s="18">
        <v>-1</v>
      </c>
      <c r="BH15" s="19"/>
      <c r="BI15" s="24">
        <v>-1</v>
      </c>
      <c r="BJ15" s="12"/>
      <c r="BK15" s="23">
        <v>0</v>
      </c>
      <c r="BL15" s="19"/>
      <c r="BM15" s="18">
        <v>-1</v>
      </c>
      <c r="BN15" s="19"/>
      <c r="BO15" s="24">
        <v>-1</v>
      </c>
      <c r="BP15" s="2"/>
      <c r="BQ15" s="260"/>
      <c r="BR15" s="2"/>
      <c r="BS15" s="263"/>
    </row>
    <row r="16" spans="1:71" x14ac:dyDescent="0.3">
      <c r="A16" s="129"/>
      <c r="B16" s="2"/>
      <c r="C16" s="13"/>
      <c r="D16" s="14">
        <v>0</v>
      </c>
      <c r="E16" s="15"/>
      <c r="F16" s="14">
        <v>-1</v>
      </c>
      <c r="G16" s="16"/>
      <c r="H16" s="2"/>
      <c r="I16" s="17"/>
      <c r="J16" s="18">
        <v>0</v>
      </c>
      <c r="K16" s="19"/>
      <c r="L16" s="18">
        <v>-1</v>
      </c>
      <c r="M16" s="20"/>
      <c r="N16" s="12"/>
      <c r="O16" s="17"/>
      <c r="P16" s="18">
        <v>0</v>
      </c>
      <c r="Q16" s="19"/>
      <c r="R16" s="18">
        <v>-1</v>
      </c>
      <c r="S16" s="20"/>
      <c r="T16" s="12"/>
      <c r="U16" s="17"/>
      <c r="V16" s="18">
        <v>0</v>
      </c>
      <c r="W16" s="19"/>
      <c r="X16" s="18">
        <v>-1</v>
      </c>
      <c r="Y16" s="20"/>
      <c r="Z16" s="12"/>
      <c r="AA16" s="17"/>
      <c r="AB16" s="18">
        <v>0</v>
      </c>
      <c r="AC16" s="19"/>
      <c r="AD16" s="18">
        <v>-1</v>
      </c>
      <c r="AE16" s="20"/>
      <c r="AF16" s="12"/>
      <c r="AG16" s="17"/>
      <c r="AH16" s="18">
        <v>0</v>
      </c>
      <c r="AI16" s="19"/>
      <c r="AJ16" s="18">
        <v>-1</v>
      </c>
      <c r="AK16" s="20"/>
      <c r="AL16" s="12"/>
      <c r="AM16" s="17"/>
      <c r="AN16" s="18">
        <v>0</v>
      </c>
      <c r="AO16" s="19"/>
      <c r="AP16" s="18">
        <v>-1</v>
      </c>
      <c r="AQ16" s="20"/>
      <c r="AR16" s="12"/>
      <c r="AS16" s="17"/>
      <c r="AT16" s="18">
        <v>0</v>
      </c>
      <c r="AU16" s="19"/>
      <c r="AV16" s="18">
        <v>-1</v>
      </c>
      <c r="AW16" s="20"/>
      <c r="AX16" s="12"/>
      <c r="AY16" s="17"/>
      <c r="AZ16" s="18">
        <v>0</v>
      </c>
      <c r="BA16" s="19"/>
      <c r="BB16" s="18">
        <v>-1</v>
      </c>
      <c r="BC16" s="20"/>
      <c r="BD16" s="12"/>
      <c r="BE16" s="17"/>
      <c r="BF16" s="18">
        <v>0</v>
      </c>
      <c r="BG16" s="19"/>
      <c r="BH16" s="18">
        <v>-1</v>
      </c>
      <c r="BI16" s="20"/>
      <c r="BJ16" s="12"/>
      <c r="BK16" s="17"/>
      <c r="BL16" s="18">
        <v>0</v>
      </c>
      <c r="BM16" s="19"/>
      <c r="BN16" s="18">
        <v>-1</v>
      </c>
      <c r="BO16" s="20"/>
      <c r="BP16" s="2"/>
      <c r="BQ16" s="260"/>
      <c r="BR16" s="2"/>
      <c r="BS16" s="263"/>
    </row>
    <row r="17" spans="1:71" ht="15" thickBot="1" x14ac:dyDescent="0.35">
      <c r="A17" s="130"/>
      <c r="B17" s="2"/>
      <c r="C17" s="25"/>
      <c r="D17" s="26"/>
      <c r="E17" s="27">
        <v>0</v>
      </c>
      <c r="F17" s="26"/>
      <c r="G17" s="28"/>
      <c r="H17" s="2"/>
      <c r="I17" s="29"/>
      <c r="J17" s="30"/>
      <c r="K17" s="31">
        <v>0</v>
      </c>
      <c r="L17" s="30"/>
      <c r="M17" s="32"/>
      <c r="N17" s="12"/>
      <c r="O17" s="29"/>
      <c r="P17" s="30"/>
      <c r="Q17" s="31">
        <v>0</v>
      </c>
      <c r="R17" s="30"/>
      <c r="S17" s="32"/>
      <c r="T17" s="12"/>
      <c r="U17" s="29"/>
      <c r="V17" s="30"/>
      <c r="W17" s="31">
        <v>0</v>
      </c>
      <c r="X17" s="30"/>
      <c r="Y17" s="32"/>
      <c r="Z17" s="12"/>
      <c r="AA17" s="29"/>
      <c r="AB17" s="30"/>
      <c r="AC17" s="31">
        <v>0</v>
      </c>
      <c r="AD17" s="30"/>
      <c r="AE17" s="32"/>
      <c r="AF17" s="12"/>
      <c r="AG17" s="29"/>
      <c r="AH17" s="30"/>
      <c r="AI17" s="31">
        <v>0</v>
      </c>
      <c r="AJ17" s="30"/>
      <c r="AK17" s="32"/>
      <c r="AL17" s="12"/>
      <c r="AM17" s="29"/>
      <c r="AN17" s="30"/>
      <c r="AO17" s="31">
        <v>0</v>
      </c>
      <c r="AP17" s="30"/>
      <c r="AQ17" s="32"/>
      <c r="AR17" s="12"/>
      <c r="AS17" s="29"/>
      <c r="AT17" s="30"/>
      <c r="AU17" s="31">
        <v>0</v>
      </c>
      <c r="AV17" s="30"/>
      <c r="AW17" s="32"/>
      <c r="AX17" s="12"/>
      <c r="AY17" s="29"/>
      <c r="AZ17" s="30"/>
      <c r="BA17" s="31">
        <v>0</v>
      </c>
      <c r="BB17" s="30"/>
      <c r="BC17" s="32"/>
      <c r="BD17" s="12"/>
      <c r="BE17" s="29"/>
      <c r="BF17" s="30"/>
      <c r="BG17" s="31">
        <v>0</v>
      </c>
      <c r="BH17" s="30"/>
      <c r="BI17" s="32"/>
      <c r="BJ17" s="12"/>
      <c r="BK17" s="29"/>
      <c r="BL17" s="30"/>
      <c r="BM17" s="31">
        <v>0</v>
      </c>
      <c r="BN17" s="30"/>
      <c r="BO17" s="32"/>
      <c r="BP17" s="2"/>
      <c r="BQ17" s="261"/>
      <c r="BR17" s="2"/>
      <c r="BS17" s="264"/>
    </row>
    <row r="18" spans="1:71" x14ac:dyDescent="0.3">
      <c r="A18" s="2"/>
      <c r="B18" s="2"/>
      <c r="C18" s="2"/>
      <c r="D18" s="113" t="s">
        <v>8</v>
      </c>
      <c r="E18" s="113"/>
      <c r="F18" s="33"/>
      <c r="G18" s="2"/>
      <c r="H18" s="2"/>
      <c r="I18" s="2"/>
      <c r="J18" s="153">
        <v>1</v>
      </c>
      <c r="K18" s="153"/>
      <c r="L18" s="153"/>
      <c r="M18" s="2"/>
      <c r="N18" s="2"/>
      <c r="O18" s="2"/>
      <c r="P18" s="153">
        <v>0</v>
      </c>
      <c r="Q18" s="153"/>
      <c r="R18" s="153"/>
      <c r="S18" s="2"/>
      <c r="T18" s="2"/>
      <c r="U18" s="2"/>
      <c r="V18" s="153">
        <v>1</v>
      </c>
      <c r="W18" s="153"/>
      <c r="X18" s="153"/>
      <c r="Y18" s="2"/>
      <c r="Z18" s="2"/>
      <c r="AA18" s="2"/>
      <c r="AB18" s="153">
        <v>1</v>
      </c>
      <c r="AC18" s="153"/>
      <c r="AD18" s="153"/>
      <c r="AE18" s="2"/>
      <c r="AF18" s="2"/>
      <c r="AG18" s="2"/>
      <c r="AH18" s="153">
        <v>1</v>
      </c>
      <c r="AI18" s="153"/>
      <c r="AJ18" s="153"/>
      <c r="AK18" s="2"/>
      <c r="AL18" s="2"/>
      <c r="AM18" s="2"/>
      <c r="AN18" s="153">
        <v>0</v>
      </c>
      <c r="AO18" s="153"/>
      <c r="AP18" s="153"/>
      <c r="AQ18" s="2"/>
      <c r="AR18" s="2"/>
      <c r="AS18" s="2"/>
      <c r="AT18" s="153">
        <v>0</v>
      </c>
      <c r="AU18" s="153"/>
      <c r="AV18" s="153"/>
      <c r="AW18" s="2"/>
      <c r="AX18" s="2"/>
      <c r="AY18" s="2"/>
      <c r="AZ18" s="153">
        <v>1</v>
      </c>
      <c r="BA18" s="153"/>
      <c r="BB18" s="153"/>
      <c r="BC18" s="2"/>
      <c r="BD18" s="2"/>
      <c r="BE18" s="2"/>
      <c r="BF18" s="153">
        <v>0</v>
      </c>
      <c r="BG18" s="153"/>
      <c r="BH18" s="153"/>
      <c r="BI18" s="2"/>
      <c r="BJ18" s="2"/>
      <c r="BK18" s="2"/>
      <c r="BL18" s="153">
        <v>1</v>
      </c>
      <c r="BM18" s="153"/>
      <c r="BN18" s="153"/>
      <c r="BO18" s="2"/>
      <c r="BP18" s="2"/>
      <c r="BQ18" s="2"/>
      <c r="BR18" s="2"/>
      <c r="BS18" s="2"/>
    </row>
    <row r="19" spans="1:71" ht="15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103"/>
      <c r="K19" s="103"/>
      <c r="L19" s="103"/>
      <c r="M19" s="2"/>
      <c r="N19" s="2"/>
      <c r="O19" s="2"/>
      <c r="P19" s="103"/>
      <c r="Q19" s="103"/>
      <c r="R19" s="103"/>
      <c r="S19" s="2"/>
      <c r="T19" s="2"/>
      <c r="U19" s="2"/>
      <c r="V19" s="103"/>
      <c r="W19" s="103"/>
      <c r="X19" s="103"/>
      <c r="Y19" s="2"/>
      <c r="Z19" s="2"/>
      <c r="AA19" s="2"/>
      <c r="AB19" s="103"/>
      <c r="AC19" s="103"/>
      <c r="AD19" s="103"/>
      <c r="AE19" s="2"/>
      <c r="AF19" s="2"/>
      <c r="AG19" s="2"/>
      <c r="AH19" s="103"/>
      <c r="AI19" s="103"/>
      <c r="AJ19" s="103"/>
      <c r="AK19" s="2"/>
      <c r="AL19" s="2"/>
      <c r="AM19" s="2"/>
      <c r="AN19" s="103"/>
      <c r="AO19" s="103"/>
      <c r="AP19" s="103"/>
      <c r="AQ19" s="2"/>
      <c r="AR19" s="2"/>
      <c r="AS19" s="2"/>
      <c r="AT19" s="103"/>
      <c r="AU19" s="103"/>
      <c r="AV19" s="103"/>
      <c r="AW19" s="2"/>
      <c r="AX19" s="2"/>
      <c r="AY19" s="2"/>
      <c r="AZ19" s="103"/>
      <c r="BA19" s="103"/>
      <c r="BB19" s="103"/>
      <c r="BC19" s="2"/>
      <c r="BD19" s="2"/>
      <c r="BE19" s="2"/>
      <c r="BF19" s="103"/>
      <c r="BG19" s="103"/>
      <c r="BH19" s="103"/>
      <c r="BI19" s="2"/>
      <c r="BJ19" s="2"/>
      <c r="BK19" s="2"/>
      <c r="BL19" s="103"/>
      <c r="BM19" s="103"/>
      <c r="BN19" s="103"/>
      <c r="BO19" s="2"/>
      <c r="BP19" s="2"/>
      <c r="BQ19" s="2"/>
      <c r="BR19" s="2"/>
      <c r="BS19" s="2"/>
    </row>
    <row r="20" spans="1:71" x14ac:dyDescent="0.3">
      <c r="A20" s="128">
        <v>3</v>
      </c>
      <c r="B20" s="2"/>
      <c r="C20" s="4"/>
      <c r="D20" s="5"/>
      <c r="E20" s="6">
        <v>-1</v>
      </c>
      <c r="F20" s="5"/>
      <c r="G20" s="7"/>
      <c r="H20" s="2"/>
      <c r="I20" s="8"/>
      <c r="J20" s="9"/>
      <c r="K20" s="10">
        <v>-1</v>
      </c>
      <c r="L20" s="9"/>
      <c r="M20" s="11"/>
      <c r="N20" s="12"/>
      <c r="O20" s="8"/>
      <c r="P20" s="9"/>
      <c r="Q20" s="10">
        <v>-1</v>
      </c>
      <c r="R20" s="9"/>
      <c r="S20" s="11"/>
      <c r="T20" s="12"/>
      <c r="U20" s="8"/>
      <c r="V20" s="9"/>
      <c r="W20" s="10">
        <v>-1</v>
      </c>
      <c r="X20" s="9"/>
      <c r="Y20" s="11"/>
      <c r="Z20" s="12"/>
      <c r="AA20" s="8"/>
      <c r="AB20" s="9"/>
      <c r="AC20" s="10">
        <v>-1</v>
      </c>
      <c r="AD20" s="9"/>
      <c r="AE20" s="11"/>
      <c r="AF20" s="12"/>
      <c r="AG20" s="8"/>
      <c r="AH20" s="9"/>
      <c r="AI20" s="10">
        <v>-1</v>
      </c>
      <c r="AJ20" s="9"/>
      <c r="AK20" s="11"/>
      <c r="AL20" s="12"/>
      <c r="AM20" s="8"/>
      <c r="AN20" s="9"/>
      <c r="AO20" s="10">
        <v>-1</v>
      </c>
      <c r="AP20" s="9"/>
      <c r="AQ20" s="11"/>
      <c r="AR20" s="12"/>
      <c r="AS20" s="8"/>
      <c r="AT20" s="9"/>
      <c r="AU20" s="10">
        <v>-1</v>
      </c>
      <c r="AV20" s="9"/>
      <c r="AW20" s="11"/>
      <c r="AX20" s="12"/>
      <c r="AY20" s="8"/>
      <c r="AZ20" s="9"/>
      <c r="BA20" s="10">
        <v>-1</v>
      </c>
      <c r="BB20" s="9"/>
      <c r="BC20" s="11"/>
      <c r="BD20" s="12"/>
      <c r="BE20" s="8"/>
      <c r="BF20" s="9"/>
      <c r="BG20" s="10">
        <v>-1</v>
      </c>
      <c r="BH20" s="9"/>
      <c r="BI20" s="11"/>
      <c r="BJ20" s="12"/>
      <c r="BK20" s="8"/>
      <c r="BL20" s="9"/>
      <c r="BM20" s="10">
        <v>-1</v>
      </c>
      <c r="BN20" s="9"/>
      <c r="BO20" s="11"/>
      <c r="BP20" s="2"/>
      <c r="BQ20" s="259">
        <v>24</v>
      </c>
      <c r="BR20" s="2"/>
      <c r="BS20" s="262">
        <v>4</v>
      </c>
    </row>
    <row r="21" spans="1:71" x14ac:dyDescent="0.3">
      <c r="A21" s="129"/>
      <c r="B21" s="2"/>
      <c r="C21" s="13"/>
      <c r="D21" s="14">
        <v>-1</v>
      </c>
      <c r="E21" s="15"/>
      <c r="F21" s="14">
        <v>-1</v>
      </c>
      <c r="G21" s="16"/>
      <c r="H21" s="2"/>
      <c r="I21" s="17"/>
      <c r="J21" s="18">
        <v>-1</v>
      </c>
      <c r="K21" s="19"/>
      <c r="L21" s="18">
        <v>-1</v>
      </c>
      <c r="M21" s="20"/>
      <c r="N21" s="12"/>
      <c r="O21" s="17"/>
      <c r="P21" s="18">
        <v>-1</v>
      </c>
      <c r="Q21" s="19"/>
      <c r="R21" s="18">
        <v>-1</v>
      </c>
      <c r="S21" s="20"/>
      <c r="T21" s="12"/>
      <c r="U21" s="17"/>
      <c r="V21" s="18">
        <v>-1</v>
      </c>
      <c r="W21" s="19"/>
      <c r="X21" s="18">
        <v>-1</v>
      </c>
      <c r="Y21" s="20"/>
      <c r="Z21" s="12"/>
      <c r="AA21" s="17"/>
      <c r="AB21" s="18">
        <v>-1</v>
      </c>
      <c r="AC21" s="19"/>
      <c r="AD21" s="18">
        <v>-1</v>
      </c>
      <c r="AE21" s="20"/>
      <c r="AF21" s="12"/>
      <c r="AG21" s="17"/>
      <c r="AH21" s="18">
        <v>-1</v>
      </c>
      <c r="AI21" s="19"/>
      <c r="AJ21" s="18">
        <v>-1</v>
      </c>
      <c r="AK21" s="20"/>
      <c r="AL21" s="12"/>
      <c r="AM21" s="17"/>
      <c r="AN21" s="18">
        <v>-1</v>
      </c>
      <c r="AO21" s="19"/>
      <c r="AP21" s="18">
        <v>-1</v>
      </c>
      <c r="AQ21" s="20"/>
      <c r="AR21" s="12"/>
      <c r="AS21" s="17"/>
      <c r="AT21" s="18">
        <v>-1</v>
      </c>
      <c r="AU21" s="19"/>
      <c r="AV21" s="18">
        <v>-1</v>
      </c>
      <c r="AW21" s="20"/>
      <c r="AX21" s="12"/>
      <c r="AY21" s="17"/>
      <c r="AZ21" s="18">
        <v>-1</v>
      </c>
      <c r="BA21" s="19"/>
      <c r="BB21" s="18">
        <v>-1</v>
      </c>
      <c r="BC21" s="20"/>
      <c r="BD21" s="12"/>
      <c r="BE21" s="17"/>
      <c r="BF21" s="18">
        <v>-1</v>
      </c>
      <c r="BG21" s="19"/>
      <c r="BH21" s="18">
        <v>-1</v>
      </c>
      <c r="BI21" s="20"/>
      <c r="BJ21" s="12"/>
      <c r="BK21" s="17"/>
      <c r="BL21" s="18">
        <v>-1</v>
      </c>
      <c r="BM21" s="19"/>
      <c r="BN21" s="18">
        <v>-1</v>
      </c>
      <c r="BO21" s="20"/>
      <c r="BP21" s="2"/>
      <c r="BQ21" s="260"/>
      <c r="BR21" s="2"/>
      <c r="BS21" s="263"/>
    </row>
    <row r="22" spans="1:71" x14ac:dyDescent="0.3">
      <c r="A22" s="129"/>
      <c r="B22" s="2"/>
      <c r="C22" s="21">
        <v>0</v>
      </c>
      <c r="D22" s="15"/>
      <c r="E22" s="14">
        <v>0</v>
      </c>
      <c r="F22" s="15"/>
      <c r="G22" s="22">
        <v>0</v>
      </c>
      <c r="H22" s="2"/>
      <c r="I22" s="23">
        <v>0</v>
      </c>
      <c r="J22" s="19"/>
      <c r="K22" s="18">
        <v>0</v>
      </c>
      <c r="L22" s="19"/>
      <c r="M22" s="24">
        <v>0</v>
      </c>
      <c r="N22" s="12"/>
      <c r="O22" s="23">
        <v>0</v>
      </c>
      <c r="P22" s="19"/>
      <c r="Q22" s="18">
        <v>0</v>
      </c>
      <c r="R22" s="19"/>
      <c r="S22" s="24">
        <v>0</v>
      </c>
      <c r="T22" s="12"/>
      <c r="U22" s="23">
        <v>0</v>
      </c>
      <c r="V22" s="19"/>
      <c r="W22" s="18">
        <v>0</v>
      </c>
      <c r="X22" s="19"/>
      <c r="Y22" s="24">
        <v>0</v>
      </c>
      <c r="Z22" s="12"/>
      <c r="AA22" s="23">
        <v>0</v>
      </c>
      <c r="AB22" s="19"/>
      <c r="AC22" s="18">
        <v>0</v>
      </c>
      <c r="AD22" s="19"/>
      <c r="AE22" s="24">
        <v>0</v>
      </c>
      <c r="AF22" s="12"/>
      <c r="AG22" s="23">
        <v>0</v>
      </c>
      <c r="AH22" s="19"/>
      <c r="AI22" s="18">
        <v>0</v>
      </c>
      <c r="AJ22" s="19"/>
      <c r="AK22" s="24">
        <v>0</v>
      </c>
      <c r="AL22" s="12"/>
      <c r="AM22" s="23">
        <v>0</v>
      </c>
      <c r="AN22" s="19"/>
      <c r="AO22" s="18">
        <v>0</v>
      </c>
      <c r="AP22" s="19"/>
      <c r="AQ22" s="24">
        <v>0</v>
      </c>
      <c r="AR22" s="12"/>
      <c r="AS22" s="23">
        <v>0</v>
      </c>
      <c r="AT22" s="19"/>
      <c r="AU22" s="18">
        <v>0</v>
      </c>
      <c r="AV22" s="19"/>
      <c r="AW22" s="24">
        <v>0</v>
      </c>
      <c r="AX22" s="12"/>
      <c r="AY22" s="23">
        <v>0</v>
      </c>
      <c r="AZ22" s="19"/>
      <c r="BA22" s="18">
        <v>0</v>
      </c>
      <c r="BB22" s="19"/>
      <c r="BC22" s="24">
        <v>0</v>
      </c>
      <c r="BD22" s="12"/>
      <c r="BE22" s="23">
        <v>0</v>
      </c>
      <c r="BF22" s="19"/>
      <c r="BG22" s="18">
        <v>0</v>
      </c>
      <c r="BH22" s="19"/>
      <c r="BI22" s="24">
        <v>0</v>
      </c>
      <c r="BJ22" s="12"/>
      <c r="BK22" s="23">
        <v>0</v>
      </c>
      <c r="BL22" s="19"/>
      <c r="BM22" s="18">
        <v>0</v>
      </c>
      <c r="BN22" s="19"/>
      <c r="BO22" s="24">
        <v>0</v>
      </c>
      <c r="BP22" s="2"/>
      <c r="BQ22" s="260"/>
      <c r="BR22" s="2"/>
      <c r="BS22" s="263"/>
    </row>
    <row r="23" spans="1:71" x14ac:dyDescent="0.3">
      <c r="A23" s="129"/>
      <c r="B23" s="2"/>
      <c r="C23" s="13"/>
      <c r="D23" s="14">
        <v>-1</v>
      </c>
      <c r="E23" s="15"/>
      <c r="F23" s="14">
        <v>0</v>
      </c>
      <c r="G23" s="16"/>
      <c r="H23" s="2"/>
      <c r="I23" s="17"/>
      <c r="J23" s="18">
        <v>-1</v>
      </c>
      <c r="K23" s="19"/>
      <c r="L23" s="18">
        <v>0</v>
      </c>
      <c r="M23" s="20"/>
      <c r="N23" s="12"/>
      <c r="O23" s="17"/>
      <c r="P23" s="18">
        <v>-1</v>
      </c>
      <c r="Q23" s="19"/>
      <c r="R23" s="18">
        <v>0</v>
      </c>
      <c r="S23" s="20"/>
      <c r="T23" s="12"/>
      <c r="U23" s="17"/>
      <c r="V23" s="18">
        <v>-1</v>
      </c>
      <c r="W23" s="19"/>
      <c r="X23" s="18">
        <v>0</v>
      </c>
      <c r="Y23" s="20"/>
      <c r="Z23" s="12"/>
      <c r="AA23" s="17"/>
      <c r="AB23" s="18">
        <v>-1</v>
      </c>
      <c r="AC23" s="19"/>
      <c r="AD23" s="18">
        <v>0</v>
      </c>
      <c r="AE23" s="20"/>
      <c r="AF23" s="12"/>
      <c r="AG23" s="17"/>
      <c r="AH23" s="18">
        <v>-1</v>
      </c>
      <c r="AI23" s="19"/>
      <c r="AJ23" s="18">
        <v>0</v>
      </c>
      <c r="AK23" s="20"/>
      <c r="AL23" s="12"/>
      <c r="AM23" s="17"/>
      <c r="AN23" s="18">
        <v>-1</v>
      </c>
      <c r="AO23" s="19"/>
      <c r="AP23" s="18">
        <v>0</v>
      </c>
      <c r="AQ23" s="20"/>
      <c r="AR23" s="12"/>
      <c r="AS23" s="17"/>
      <c r="AT23" s="18">
        <v>-1</v>
      </c>
      <c r="AU23" s="19"/>
      <c r="AV23" s="18">
        <v>0</v>
      </c>
      <c r="AW23" s="20"/>
      <c r="AX23" s="12"/>
      <c r="AY23" s="17"/>
      <c r="AZ23" s="18">
        <v>-1</v>
      </c>
      <c r="BA23" s="19"/>
      <c r="BB23" s="18">
        <v>0</v>
      </c>
      <c r="BC23" s="20"/>
      <c r="BD23" s="12"/>
      <c r="BE23" s="17"/>
      <c r="BF23" s="18">
        <v>-1</v>
      </c>
      <c r="BG23" s="19"/>
      <c r="BH23" s="18">
        <v>0</v>
      </c>
      <c r="BI23" s="20"/>
      <c r="BJ23" s="12"/>
      <c r="BK23" s="17"/>
      <c r="BL23" s="18">
        <v>-1</v>
      </c>
      <c r="BM23" s="19"/>
      <c r="BN23" s="18">
        <v>0</v>
      </c>
      <c r="BO23" s="20"/>
      <c r="BP23" s="2"/>
      <c r="BQ23" s="260"/>
      <c r="BR23" s="2"/>
      <c r="BS23" s="263"/>
    </row>
    <row r="24" spans="1:71" ht="15" thickBot="1" x14ac:dyDescent="0.35">
      <c r="A24" s="130"/>
      <c r="B24" s="2"/>
      <c r="C24" s="25"/>
      <c r="D24" s="26"/>
      <c r="E24" s="27">
        <v>-1</v>
      </c>
      <c r="F24" s="26"/>
      <c r="G24" s="28"/>
      <c r="H24" s="2"/>
      <c r="I24" s="29"/>
      <c r="J24" s="30"/>
      <c r="K24" s="31">
        <v>-1</v>
      </c>
      <c r="L24" s="30"/>
      <c r="M24" s="32"/>
      <c r="N24" s="12"/>
      <c r="O24" s="29"/>
      <c r="P24" s="30"/>
      <c r="Q24" s="31">
        <v>-1</v>
      </c>
      <c r="R24" s="30"/>
      <c r="S24" s="32"/>
      <c r="T24" s="12"/>
      <c r="U24" s="29"/>
      <c r="V24" s="30"/>
      <c r="W24" s="31">
        <v>-1</v>
      </c>
      <c r="X24" s="30"/>
      <c r="Y24" s="32"/>
      <c r="Z24" s="12"/>
      <c r="AA24" s="29"/>
      <c r="AB24" s="30"/>
      <c r="AC24" s="31">
        <v>-1</v>
      </c>
      <c r="AD24" s="30"/>
      <c r="AE24" s="32"/>
      <c r="AF24" s="12"/>
      <c r="AG24" s="29"/>
      <c r="AH24" s="30"/>
      <c r="AI24" s="31">
        <v>-1</v>
      </c>
      <c r="AJ24" s="30"/>
      <c r="AK24" s="32"/>
      <c r="AL24" s="12"/>
      <c r="AM24" s="29"/>
      <c r="AN24" s="30"/>
      <c r="AO24" s="31">
        <v>-1</v>
      </c>
      <c r="AP24" s="30"/>
      <c r="AQ24" s="32"/>
      <c r="AR24" s="12"/>
      <c r="AS24" s="29"/>
      <c r="AT24" s="30"/>
      <c r="AU24" s="31">
        <v>-1</v>
      </c>
      <c r="AV24" s="30"/>
      <c r="AW24" s="32"/>
      <c r="AX24" s="12"/>
      <c r="AY24" s="29"/>
      <c r="AZ24" s="30"/>
      <c r="BA24" s="31">
        <v>-1</v>
      </c>
      <c r="BB24" s="30"/>
      <c r="BC24" s="32"/>
      <c r="BD24" s="12"/>
      <c r="BE24" s="29"/>
      <c r="BF24" s="30"/>
      <c r="BG24" s="31">
        <v>-1</v>
      </c>
      <c r="BH24" s="30"/>
      <c r="BI24" s="32"/>
      <c r="BJ24" s="12"/>
      <c r="BK24" s="29"/>
      <c r="BL24" s="30"/>
      <c r="BM24" s="31">
        <v>-1</v>
      </c>
      <c r="BN24" s="30"/>
      <c r="BO24" s="32"/>
      <c r="BP24" s="2"/>
      <c r="BQ24" s="261"/>
      <c r="BR24" s="2"/>
      <c r="BS24" s="264"/>
    </row>
    <row r="25" spans="1:71" x14ac:dyDescent="0.3">
      <c r="A25" s="2"/>
      <c r="B25" s="2"/>
      <c r="C25" s="2"/>
      <c r="D25" s="2"/>
      <c r="E25" s="2"/>
      <c r="F25" s="113" t="s">
        <v>8</v>
      </c>
      <c r="G25" s="113"/>
      <c r="H25" s="2"/>
      <c r="I25" s="2"/>
      <c r="J25" s="153">
        <v>1</v>
      </c>
      <c r="K25" s="153"/>
      <c r="L25" s="153"/>
      <c r="M25" s="2"/>
      <c r="N25" s="2"/>
      <c r="O25" s="2"/>
      <c r="P25" s="153">
        <v>0</v>
      </c>
      <c r="Q25" s="153"/>
      <c r="R25" s="153"/>
      <c r="S25" s="2"/>
      <c r="T25" s="2"/>
      <c r="U25" s="2"/>
      <c r="V25" s="153">
        <v>0</v>
      </c>
      <c r="W25" s="153"/>
      <c r="X25" s="153"/>
      <c r="Y25" s="2"/>
      <c r="Z25" s="2"/>
      <c r="AA25" s="2"/>
      <c r="AB25" s="153">
        <v>1</v>
      </c>
      <c r="AC25" s="153"/>
      <c r="AD25" s="153"/>
      <c r="AE25" s="2"/>
      <c r="AF25" s="2"/>
      <c r="AG25" s="2"/>
      <c r="AH25" s="153">
        <v>0</v>
      </c>
      <c r="AI25" s="153"/>
      <c r="AJ25" s="153"/>
      <c r="AK25" s="2"/>
      <c r="AL25" s="2"/>
      <c r="AM25" s="2"/>
      <c r="AN25" s="153">
        <v>0</v>
      </c>
      <c r="AO25" s="153"/>
      <c r="AP25" s="153"/>
      <c r="AQ25" s="2"/>
      <c r="AR25" s="2"/>
      <c r="AS25" s="2"/>
      <c r="AT25" s="153">
        <v>1</v>
      </c>
      <c r="AU25" s="153"/>
      <c r="AV25" s="153"/>
      <c r="AW25" s="2"/>
      <c r="AX25" s="2"/>
      <c r="AY25" s="2"/>
      <c r="AZ25" s="153">
        <v>0</v>
      </c>
      <c r="BA25" s="153"/>
      <c r="BB25" s="153"/>
      <c r="BC25" s="2"/>
      <c r="BD25" s="2"/>
      <c r="BE25" s="2"/>
      <c r="BF25" s="153">
        <v>1</v>
      </c>
      <c r="BG25" s="153"/>
      <c r="BH25" s="153"/>
      <c r="BI25" s="2"/>
      <c r="BJ25" s="2"/>
      <c r="BK25" s="2"/>
      <c r="BL25" s="153">
        <v>0</v>
      </c>
      <c r="BM25" s="153"/>
      <c r="BN25" s="153"/>
      <c r="BO25" s="2"/>
      <c r="BP25" s="2"/>
      <c r="BQ25" s="2"/>
      <c r="BR25" s="2"/>
      <c r="BS25" s="2"/>
    </row>
    <row r="26" spans="1:71" ht="15" thickBot="1" x14ac:dyDescent="0.35">
      <c r="A26" s="2"/>
      <c r="B26" s="2"/>
      <c r="C26" s="2"/>
      <c r="D26" s="2"/>
      <c r="E26" s="2"/>
      <c r="F26" s="2"/>
      <c r="G26" s="2"/>
      <c r="H26" s="2"/>
      <c r="I26" s="2"/>
      <c r="J26" s="103"/>
      <c r="K26" s="103"/>
      <c r="L26" s="103"/>
      <c r="M26" s="2"/>
      <c r="N26" s="2"/>
      <c r="O26" s="2"/>
      <c r="P26" s="103"/>
      <c r="Q26" s="103"/>
      <c r="R26" s="103"/>
      <c r="S26" s="2"/>
      <c r="T26" s="2"/>
      <c r="U26" s="2"/>
      <c r="V26" s="103"/>
      <c r="W26" s="103"/>
      <c r="X26" s="103"/>
      <c r="Y26" s="2"/>
      <c r="Z26" s="2"/>
      <c r="AA26" s="2"/>
      <c r="AB26" s="103"/>
      <c r="AC26" s="103"/>
      <c r="AD26" s="103"/>
      <c r="AE26" s="2"/>
      <c r="AF26" s="2"/>
      <c r="AG26" s="2"/>
      <c r="AH26" s="103"/>
      <c r="AI26" s="103"/>
      <c r="AJ26" s="103"/>
      <c r="AK26" s="2"/>
      <c r="AL26" s="2"/>
      <c r="AM26" s="2"/>
      <c r="AN26" s="103"/>
      <c r="AO26" s="103"/>
      <c r="AP26" s="103"/>
      <c r="AQ26" s="2"/>
      <c r="AR26" s="2"/>
      <c r="AS26" s="2"/>
      <c r="AT26" s="103"/>
      <c r="AU26" s="103"/>
      <c r="AV26" s="103"/>
      <c r="AW26" s="2"/>
      <c r="AX26" s="2"/>
      <c r="AY26" s="2"/>
      <c r="AZ26" s="103"/>
      <c r="BA26" s="103"/>
      <c r="BB26" s="103"/>
      <c r="BC26" s="2"/>
      <c r="BD26" s="2"/>
      <c r="BE26" s="2"/>
      <c r="BF26" s="103"/>
      <c r="BG26" s="103"/>
      <c r="BH26" s="103"/>
      <c r="BI26" s="2"/>
      <c r="BJ26" s="2"/>
      <c r="BK26" s="2"/>
      <c r="BL26" s="103"/>
      <c r="BM26" s="103"/>
      <c r="BN26" s="103"/>
      <c r="BO26" s="2"/>
      <c r="BP26" s="2"/>
      <c r="BQ26" s="2"/>
      <c r="BR26" s="2"/>
      <c r="BS26" s="2"/>
    </row>
    <row r="27" spans="1:71" x14ac:dyDescent="0.3">
      <c r="A27" s="128">
        <v>4</v>
      </c>
      <c r="B27" s="2"/>
      <c r="C27" s="4"/>
      <c r="D27" s="5"/>
      <c r="E27" s="6">
        <v>-1</v>
      </c>
      <c r="F27" s="5"/>
      <c r="G27" s="7"/>
      <c r="H27" s="2"/>
      <c r="I27" s="8"/>
      <c r="J27" s="9"/>
      <c r="K27" s="10">
        <v>-1</v>
      </c>
      <c r="L27" s="9"/>
      <c r="M27" s="11"/>
      <c r="N27" s="12"/>
      <c r="O27" s="8"/>
      <c r="P27" s="9"/>
      <c r="Q27" s="10">
        <v>-1</v>
      </c>
      <c r="R27" s="9"/>
      <c r="S27" s="11"/>
      <c r="T27" s="12"/>
      <c r="U27" s="8"/>
      <c r="V27" s="9"/>
      <c r="W27" s="10">
        <v>-1</v>
      </c>
      <c r="X27" s="9"/>
      <c r="Y27" s="11"/>
      <c r="Z27" s="12"/>
      <c r="AA27" s="8"/>
      <c r="AB27" s="9"/>
      <c r="AC27" s="10">
        <v>-1</v>
      </c>
      <c r="AD27" s="9"/>
      <c r="AE27" s="11"/>
      <c r="AF27" s="12"/>
      <c r="AG27" s="8"/>
      <c r="AH27" s="9"/>
      <c r="AI27" s="10">
        <v>-1</v>
      </c>
      <c r="AJ27" s="9"/>
      <c r="AK27" s="11"/>
      <c r="AL27" s="12"/>
      <c r="AM27" s="8"/>
      <c r="AN27" s="9"/>
      <c r="AO27" s="10">
        <v>-1</v>
      </c>
      <c r="AP27" s="9"/>
      <c r="AQ27" s="11"/>
      <c r="AR27" s="12"/>
      <c r="AS27" s="8"/>
      <c r="AT27" s="9"/>
      <c r="AU27" s="10">
        <v>-1</v>
      </c>
      <c r="AV27" s="9"/>
      <c r="AW27" s="11"/>
      <c r="AX27" s="12"/>
      <c r="AY27" s="8"/>
      <c r="AZ27" s="9"/>
      <c r="BA27" s="10">
        <v>-1</v>
      </c>
      <c r="BB27" s="9"/>
      <c r="BC27" s="11"/>
      <c r="BD27" s="12"/>
      <c r="BE27" s="8"/>
      <c r="BF27" s="9"/>
      <c r="BG27" s="10">
        <v>-1</v>
      </c>
      <c r="BH27" s="9"/>
      <c r="BI27" s="11"/>
      <c r="BJ27" s="12"/>
      <c r="BK27" s="8"/>
      <c r="BL27" s="9"/>
      <c r="BM27" s="10">
        <v>-1</v>
      </c>
      <c r="BN27" s="9"/>
      <c r="BO27" s="11"/>
      <c r="BP27" s="2"/>
      <c r="BQ27" s="259">
        <v>24</v>
      </c>
      <c r="BR27" s="2"/>
      <c r="BS27" s="262">
        <v>3</v>
      </c>
    </row>
    <row r="28" spans="1:71" x14ac:dyDescent="0.3">
      <c r="A28" s="129"/>
      <c r="B28" s="2"/>
      <c r="C28" s="13"/>
      <c r="D28" s="14">
        <v>-1</v>
      </c>
      <c r="E28" s="15"/>
      <c r="F28" s="14">
        <v>-1</v>
      </c>
      <c r="G28" s="16"/>
      <c r="H28" s="2"/>
      <c r="I28" s="17"/>
      <c r="J28" s="18">
        <v>-1</v>
      </c>
      <c r="K28" s="19"/>
      <c r="L28" s="18">
        <v>-1</v>
      </c>
      <c r="M28" s="20"/>
      <c r="N28" s="12"/>
      <c r="O28" s="17"/>
      <c r="P28" s="18">
        <v>-1</v>
      </c>
      <c r="Q28" s="19"/>
      <c r="R28" s="18">
        <v>-1</v>
      </c>
      <c r="S28" s="20"/>
      <c r="T28" s="12"/>
      <c r="U28" s="17"/>
      <c r="V28" s="18">
        <v>-1</v>
      </c>
      <c r="W28" s="19"/>
      <c r="X28" s="18">
        <v>-1</v>
      </c>
      <c r="Y28" s="20"/>
      <c r="Z28" s="12"/>
      <c r="AA28" s="17"/>
      <c r="AB28" s="18">
        <v>-1</v>
      </c>
      <c r="AC28" s="19"/>
      <c r="AD28" s="18">
        <v>-1</v>
      </c>
      <c r="AE28" s="20"/>
      <c r="AF28" s="12"/>
      <c r="AG28" s="17"/>
      <c r="AH28" s="18">
        <v>-1</v>
      </c>
      <c r="AI28" s="19"/>
      <c r="AJ28" s="18">
        <v>-1</v>
      </c>
      <c r="AK28" s="20"/>
      <c r="AL28" s="12"/>
      <c r="AM28" s="17"/>
      <c r="AN28" s="18">
        <v>-1</v>
      </c>
      <c r="AO28" s="19"/>
      <c r="AP28" s="18">
        <v>-1</v>
      </c>
      <c r="AQ28" s="20"/>
      <c r="AR28" s="12"/>
      <c r="AS28" s="17"/>
      <c r="AT28" s="18">
        <v>-1</v>
      </c>
      <c r="AU28" s="19"/>
      <c r="AV28" s="18">
        <v>-1</v>
      </c>
      <c r="AW28" s="20"/>
      <c r="AX28" s="12"/>
      <c r="AY28" s="17"/>
      <c r="AZ28" s="18">
        <v>-1</v>
      </c>
      <c r="BA28" s="19"/>
      <c r="BB28" s="18">
        <v>-1</v>
      </c>
      <c r="BC28" s="20"/>
      <c r="BD28" s="12"/>
      <c r="BE28" s="17"/>
      <c r="BF28" s="18">
        <v>-1</v>
      </c>
      <c r="BG28" s="19"/>
      <c r="BH28" s="18">
        <v>-1</v>
      </c>
      <c r="BI28" s="20"/>
      <c r="BJ28" s="12"/>
      <c r="BK28" s="17"/>
      <c r="BL28" s="18">
        <v>-1</v>
      </c>
      <c r="BM28" s="19"/>
      <c r="BN28" s="18">
        <v>-1</v>
      </c>
      <c r="BO28" s="20"/>
      <c r="BP28" s="2"/>
      <c r="BQ28" s="260"/>
      <c r="BR28" s="2"/>
      <c r="BS28" s="263"/>
    </row>
    <row r="29" spans="1:71" x14ac:dyDescent="0.3">
      <c r="A29" s="129"/>
      <c r="B29" s="2"/>
      <c r="C29" s="21">
        <v>0</v>
      </c>
      <c r="D29" s="15"/>
      <c r="E29" s="14">
        <v>0</v>
      </c>
      <c r="F29" s="15"/>
      <c r="G29" s="22">
        <v>0</v>
      </c>
      <c r="H29" s="2"/>
      <c r="I29" s="23">
        <v>0</v>
      </c>
      <c r="J29" s="19"/>
      <c r="K29" s="18">
        <v>0</v>
      </c>
      <c r="L29" s="19"/>
      <c r="M29" s="24">
        <v>0</v>
      </c>
      <c r="N29" s="12"/>
      <c r="O29" s="23">
        <v>0</v>
      </c>
      <c r="P29" s="19"/>
      <c r="Q29" s="18">
        <v>0</v>
      </c>
      <c r="R29" s="19"/>
      <c r="S29" s="24">
        <v>0</v>
      </c>
      <c r="T29" s="12"/>
      <c r="U29" s="23">
        <v>0</v>
      </c>
      <c r="V29" s="19"/>
      <c r="W29" s="18">
        <v>0</v>
      </c>
      <c r="X29" s="19"/>
      <c r="Y29" s="24">
        <v>0</v>
      </c>
      <c r="Z29" s="12"/>
      <c r="AA29" s="23">
        <v>0</v>
      </c>
      <c r="AB29" s="19"/>
      <c r="AC29" s="18">
        <v>0</v>
      </c>
      <c r="AD29" s="19"/>
      <c r="AE29" s="24">
        <v>0</v>
      </c>
      <c r="AF29" s="12"/>
      <c r="AG29" s="23">
        <v>0</v>
      </c>
      <c r="AH29" s="19"/>
      <c r="AI29" s="18">
        <v>0</v>
      </c>
      <c r="AJ29" s="19"/>
      <c r="AK29" s="24">
        <v>0</v>
      </c>
      <c r="AL29" s="12"/>
      <c r="AM29" s="23">
        <v>0</v>
      </c>
      <c r="AN29" s="19"/>
      <c r="AO29" s="18">
        <v>0</v>
      </c>
      <c r="AP29" s="19"/>
      <c r="AQ29" s="24">
        <v>0</v>
      </c>
      <c r="AR29" s="12"/>
      <c r="AS29" s="23">
        <v>0</v>
      </c>
      <c r="AT29" s="19"/>
      <c r="AU29" s="18">
        <v>0</v>
      </c>
      <c r="AV29" s="19"/>
      <c r="AW29" s="24">
        <v>0</v>
      </c>
      <c r="AX29" s="12"/>
      <c r="AY29" s="23">
        <v>0</v>
      </c>
      <c r="AZ29" s="19"/>
      <c r="BA29" s="18">
        <v>0</v>
      </c>
      <c r="BB29" s="19"/>
      <c r="BC29" s="24">
        <v>0</v>
      </c>
      <c r="BD29" s="12"/>
      <c r="BE29" s="23">
        <v>0</v>
      </c>
      <c r="BF29" s="19"/>
      <c r="BG29" s="18">
        <v>0</v>
      </c>
      <c r="BH29" s="19"/>
      <c r="BI29" s="24">
        <v>0</v>
      </c>
      <c r="BJ29" s="12"/>
      <c r="BK29" s="23">
        <v>0</v>
      </c>
      <c r="BL29" s="19"/>
      <c r="BM29" s="18">
        <v>0</v>
      </c>
      <c r="BN29" s="19"/>
      <c r="BO29" s="24">
        <v>0</v>
      </c>
      <c r="BP29" s="2"/>
      <c r="BQ29" s="260"/>
      <c r="BR29" s="2"/>
      <c r="BS29" s="263"/>
    </row>
    <row r="30" spans="1:71" x14ac:dyDescent="0.3">
      <c r="A30" s="129"/>
      <c r="B30" s="2"/>
      <c r="C30" s="13"/>
      <c r="D30" s="14">
        <v>0</v>
      </c>
      <c r="E30" s="15"/>
      <c r="F30" s="14">
        <v>-1</v>
      </c>
      <c r="G30" s="16"/>
      <c r="H30" s="2"/>
      <c r="I30" s="17"/>
      <c r="J30" s="18">
        <v>0</v>
      </c>
      <c r="K30" s="19"/>
      <c r="L30" s="18">
        <v>-1</v>
      </c>
      <c r="M30" s="20"/>
      <c r="N30" s="12"/>
      <c r="O30" s="17"/>
      <c r="P30" s="18">
        <v>0</v>
      </c>
      <c r="Q30" s="19"/>
      <c r="R30" s="18">
        <v>-1</v>
      </c>
      <c r="S30" s="20"/>
      <c r="T30" s="12"/>
      <c r="U30" s="17"/>
      <c r="V30" s="18">
        <v>0</v>
      </c>
      <c r="W30" s="19"/>
      <c r="X30" s="18">
        <v>-1</v>
      </c>
      <c r="Y30" s="20"/>
      <c r="Z30" s="12"/>
      <c r="AA30" s="17"/>
      <c r="AB30" s="18">
        <v>0</v>
      </c>
      <c r="AC30" s="19"/>
      <c r="AD30" s="18">
        <v>-1</v>
      </c>
      <c r="AE30" s="20"/>
      <c r="AF30" s="12"/>
      <c r="AG30" s="17"/>
      <c r="AH30" s="18">
        <v>0</v>
      </c>
      <c r="AI30" s="19"/>
      <c r="AJ30" s="18">
        <v>-1</v>
      </c>
      <c r="AK30" s="20"/>
      <c r="AL30" s="12"/>
      <c r="AM30" s="17"/>
      <c r="AN30" s="18">
        <v>0</v>
      </c>
      <c r="AO30" s="19"/>
      <c r="AP30" s="18">
        <v>-1</v>
      </c>
      <c r="AQ30" s="20"/>
      <c r="AR30" s="12"/>
      <c r="AS30" s="17"/>
      <c r="AT30" s="18">
        <v>0</v>
      </c>
      <c r="AU30" s="19"/>
      <c r="AV30" s="18">
        <v>-1</v>
      </c>
      <c r="AW30" s="20"/>
      <c r="AX30" s="12"/>
      <c r="AY30" s="17"/>
      <c r="AZ30" s="18">
        <v>0</v>
      </c>
      <c r="BA30" s="19"/>
      <c r="BB30" s="18">
        <v>-1</v>
      </c>
      <c r="BC30" s="20"/>
      <c r="BD30" s="12"/>
      <c r="BE30" s="17"/>
      <c r="BF30" s="18">
        <v>0</v>
      </c>
      <c r="BG30" s="19"/>
      <c r="BH30" s="18">
        <v>-1</v>
      </c>
      <c r="BI30" s="20"/>
      <c r="BJ30" s="12"/>
      <c r="BK30" s="17"/>
      <c r="BL30" s="18">
        <v>0</v>
      </c>
      <c r="BM30" s="19"/>
      <c r="BN30" s="18">
        <v>-1</v>
      </c>
      <c r="BO30" s="20"/>
      <c r="BP30" s="2"/>
      <c r="BQ30" s="260"/>
      <c r="BR30" s="2"/>
      <c r="BS30" s="263"/>
    </row>
    <row r="31" spans="1:71" ht="15" thickBot="1" x14ac:dyDescent="0.35">
      <c r="A31" s="130"/>
      <c r="B31" s="2"/>
      <c r="C31" s="25"/>
      <c r="D31" s="26"/>
      <c r="E31" s="27">
        <v>-1</v>
      </c>
      <c r="F31" s="26"/>
      <c r="G31" s="28"/>
      <c r="H31" s="2"/>
      <c r="I31" s="29"/>
      <c r="J31" s="30"/>
      <c r="K31" s="31">
        <v>-1</v>
      </c>
      <c r="L31" s="30"/>
      <c r="M31" s="32"/>
      <c r="N31" s="12"/>
      <c r="O31" s="29"/>
      <c r="P31" s="30"/>
      <c r="Q31" s="31">
        <v>-1</v>
      </c>
      <c r="R31" s="30"/>
      <c r="S31" s="32"/>
      <c r="T31" s="12"/>
      <c r="U31" s="29"/>
      <c r="V31" s="30"/>
      <c r="W31" s="31">
        <v>-1</v>
      </c>
      <c r="X31" s="30"/>
      <c r="Y31" s="32"/>
      <c r="Z31" s="12"/>
      <c r="AA31" s="29"/>
      <c r="AB31" s="30"/>
      <c r="AC31" s="31">
        <v>-1</v>
      </c>
      <c r="AD31" s="30"/>
      <c r="AE31" s="32"/>
      <c r="AF31" s="12"/>
      <c r="AG31" s="29"/>
      <c r="AH31" s="30"/>
      <c r="AI31" s="31">
        <v>-1</v>
      </c>
      <c r="AJ31" s="30"/>
      <c r="AK31" s="32"/>
      <c r="AL31" s="12"/>
      <c r="AM31" s="29"/>
      <c r="AN31" s="30"/>
      <c r="AO31" s="31">
        <v>-1</v>
      </c>
      <c r="AP31" s="30"/>
      <c r="AQ31" s="32"/>
      <c r="AR31" s="12"/>
      <c r="AS31" s="29"/>
      <c r="AT31" s="30"/>
      <c r="AU31" s="31">
        <v>-1</v>
      </c>
      <c r="AV31" s="30"/>
      <c r="AW31" s="32"/>
      <c r="AX31" s="12"/>
      <c r="AY31" s="29"/>
      <c r="AZ31" s="30"/>
      <c r="BA31" s="31">
        <v>-1</v>
      </c>
      <c r="BB31" s="30"/>
      <c r="BC31" s="32"/>
      <c r="BD31" s="12"/>
      <c r="BE31" s="29"/>
      <c r="BF31" s="30"/>
      <c r="BG31" s="31">
        <v>-1</v>
      </c>
      <c r="BH31" s="30"/>
      <c r="BI31" s="32"/>
      <c r="BJ31" s="12"/>
      <c r="BK31" s="29"/>
      <c r="BL31" s="30"/>
      <c r="BM31" s="31">
        <v>-1</v>
      </c>
      <c r="BN31" s="30"/>
      <c r="BO31" s="32"/>
      <c r="BP31" s="2"/>
      <c r="BQ31" s="261"/>
      <c r="BR31" s="2"/>
      <c r="BS31" s="264"/>
    </row>
    <row r="32" spans="1:71" x14ac:dyDescent="0.3">
      <c r="A32" s="2"/>
      <c r="B32" s="2"/>
      <c r="C32" s="113" t="s">
        <v>8</v>
      </c>
      <c r="D32" s="113"/>
      <c r="E32" s="33"/>
      <c r="F32" s="33"/>
      <c r="G32" s="2"/>
      <c r="H32" s="2"/>
      <c r="I32" s="2"/>
      <c r="J32" s="153">
        <v>0</v>
      </c>
      <c r="K32" s="153"/>
      <c r="L32" s="153"/>
      <c r="M32" s="2"/>
      <c r="N32" s="2"/>
      <c r="O32" s="2"/>
      <c r="P32" s="153">
        <v>0</v>
      </c>
      <c r="Q32" s="153"/>
      <c r="R32" s="153"/>
      <c r="S32" s="2"/>
      <c r="T32" s="2"/>
      <c r="U32" s="2"/>
      <c r="V32" s="153">
        <v>0</v>
      </c>
      <c r="W32" s="153"/>
      <c r="X32" s="153"/>
      <c r="Y32" s="2"/>
      <c r="Z32" s="2"/>
      <c r="AA32" s="2"/>
      <c r="AB32" s="153">
        <v>1</v>
      </c>
      <c r="AC32" s="153"/>
      <c r="AD32" s="153"/>
      <c r="AE32" s="2"/>
      <c r="AF32" s="2"/>
      <c r="AG32" s="2"/>
      <c r="AH32" s="153">
        <v>1</v>
      </c>
      <c r="AI32" s="153"/>
      <c r="AJ32" s="153"/>
      <c r="AK32" s="2"/>
      <c r="AL32" s="2"/>
      <c r="AM32" s="2"/>
      <c r="AN32" s="153">
        <v>0</v>
      </c>
      <c r="AO32" s="153"/>
      <c r="AP32" s="153"/>
      <c r="AQ32" s="2"/>
      <c r="AR32" s="2"/>
      <c r="AS32" s="2"/>
      <c r="AT32" s="153">
        <v>0</v>
      </c>
      <c r="AU32" s="153"/>
      <c r="AV32" s="153"/>
      <c r="AW32" s="2"/>
      <c r="AX32" s="2"/>
      <c r="AY32" s="2"/>
      <c r="AZ32" s="153">
        <v>0</v>
      </c>
      <c r="BA32" s="153"/>
      <c r="BB32" s="153"/>
      <c r="BC32" s="2"/>
      <c r="BD32" s="2"/>
      <c r="BE32" s="2"/>
      <c r="BF32" s="153">
        <v>0</v>
      </c>
      <c r="BG32" s="153"/>
      <c r="BH32" s="153"/>
      <c r="BI32" s="2"/>
      <c r="BJ32" s="2"/>
      <c r="BK32" s="2"/>
      <c r="BL32" s="153">
        <v>1</v>
      </c>
      <c r="BM32" s="153"/>
      <c r="BN32" s="153"/>
      <c r="BO32" s="2"/>
      <c r="BP32" s="2"/>
      <c r="BQ32" s="2"/>
      <c r="BR32" s="2"/>
      <c r="BS32" s="2"/>
    </row>
    <row r="33" spans="1:71" ht="15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103"/>
      <c r="K33" s="103"/>
      <c r="L33" s="103"/>
      <c r="M33" s="2"/>
      <c r="N33" s="2"/>
      <c r="O33" s="2"/>
      <c r="P33" s="103"/>
      <c r="Q33" s="103"/>
      <c r="R33" s="103"/>
      <c r="S33" s="2"/>
      <c r="T33" s="2"/>
      <c r="U33" s="2"/>
      <c r="V33" s="103"/>
      <c r="W33" s="103"/>
      <c r="X33" s="103"/>
      <c r="Y33" s="2"/>
      <c r="Z33" s="2"/>
      <c r="AA33" s="2"/>
      <c r="AB33" s="103"/>
      <c r="AC33" s="103"/>
      <c r="AD33" s="103"/>
      <c r="AE33" s="2"/>
      <c r="AF33" s="2"/>
      <c r="AG33" s="2"/>
      <c r="AH33" s="103"/>
      <c r="AI33" s="103"/>
      <c r="AJ33" s="103"/>
      <c r="AK33" s="2"/>
      <c r="AL33" s="2"/>
      <c r="AM33" s="2"/>
      <c r="AN33" s="103"/>
      <c r="AO33" s="103"/>
      <c r="AP33" s="103"/>
      <c r="AQ33" s="2"/>
      <c r="AR33" s="2"/>
      <c r="AS33" s="2"/>
      <c r="AT33" s="103"/>
      <c r="AU33" s="103"/>
      <c r="AV33" s="103"/>
      <c r="AW33" s="2"/>
      <c r="AX33" s="2"/>
      <c r="AY33" s="2"/>
      <c r="AZ33" s="103"/>
      <c r="BA33" s="103"/>
      <c r="BB33" s="103"/>
      <c r="BC33" s="2"/>
      <c r="BD33" s="2"/>
      <c r="BE33" s="2"/>
      <c r="BF33" s="103"/>
      <c r="BG33" s="103"/>
      <c r="BH33" s="103"/>
      <c r="BI33" s="2"/>
      <c r="BJ33" s="2"/>
      <c r="BK33" s="2"/>
      <c r="BL33" s="103"/>
      <c r="BM33" s="103"/>
      <c r="BN33" s="103"/>
      <c r="BO33" s="2"/>
      <c r="BP33" s="2"/>
      <c r="BQ33" s="2"/>
      <c r="BR33" s="2"/>
      <c r="BS33" s="2"/>
    </row>
    <row r="34" spans="1:71" x14ac:dyDescent="0.3">
      <c r="A34" s="128">
        <v>5</v>
      </c>
      <c r="B34" s="2"/>
      <c r="C34" s="4"/>
      <c r="D34" s="5"/>
      <c r="E34" s="6">
        <v>0</v>
      </c>
      <c r="F34" s="5"/>
      <c r="G34" s="7"/>
      <c r="H34" s="2"/>
      <c r="I34" s="2"/>
      <c r="J34" s="279">
        <v>1</v>
      </c>
      <c r="K34" s="279"/>
      <c r="L34" s="2"/>
      <c r="M34" s="2"/>
      <c r="N34" s="279">
        <v>2</v>
      </c>
      <c r="O34" s="279"/>
      <c r="P34" s="2"/>
      <c r="Q34" s="2"/>
      <c r="R34" s="279">
        <v>3</v>
      </c>
      <c r="S34" s="279"/>
      <c r="T34" s="2"/>
      <c r="U34" s="2"/>
      <c r="V34" s="279">
        <v>4</v>
      </c>
      <c r="W34" s="279"/>
      <c r="X34" s="2"/>
      <c r="Y34" s="2"/>
      <c r="Z34" s="279">
        <v>5</v>
      </c>
      <c r="AA34" s="279"/>
      <c r="AB34" s="2"/>
      <c r="AC34" s="2"/>
      <c r="AD34" s="279">
        <v>6</v>
      </c>
      <c r="AE34" s="279"/>
      <c r="AF34" s="2"/>
      <c r="AG34" s="2"/>
      <c r="AH34" s="279">
        <v>7</v>
      </c>
      <c r="AI34" s="279"/>
      <c r="AJ34" s="2"/>
      <c r="AK34" s="2"/>
      <c r="AL34" s="279">
        <v>8</v>
      </c>
      <c r="AM34" s="279"/>
      <c r="AN34" s="2"/>
      <c r="AO34" s="2"/>
      <c r="AP34" s="279">
        <v>9</v>
      </c>
      <c r="AQ34" s="279"/>
      <c r="AR34" s="2"/>
      <c r="AS34" s="2"/>
      <c r="AT34" s="279">
        <v>10</v>
      </c>
      <c r="AU34" s="279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59">
        <v>60</v>
      </c>
      <c r="BR34" s="2"/>
      <c r="BS34" s="262">
        <v>4</v>
      </c>
    </row>
    <row r="35" spans="1:71" x14ac:dyDescent="0.3">
      <c r="A35" s="129"/>
      <c r="B35" s="2"/>
      <c r="C35" s="13"/>
      <c r="D35" s="14">
        <v>0</v>
      </c>
      <c r="E35" s="15"/>
      <c r="F35" s="14">
        <v>0</v>
      </c>
      <c r="G35" s="16"/>
      <c r="H35" s="2"/>
      <c r="I35" s="2"/>
      <c r="J35" s="280"/>
      <c r="K35" s="280"/>
      <c r="L35" s="2"/>
      <c r="M35" s="2"/>
      <c r="N35" s="280"/>
      <c r="O35" s="280"/>
      <c r="P35" s="2"/>
      <c r="Q35" s="2"/>
      <c r="R35" s="280"/>
      <c r="S35" s="280"/>
      <c r="T35" s="2"/>
      <c r="U35" s="2"/>
      <c r="V35" s="280"/>
      <c r="W35" s="280"/>
      <c r="X35" s="2"/>
      <c r="Y35" s="2"/>
      <c r="Z35" s="280"/>
      <c r="AA35" s="280"/>
      <c r="AB35" s="2"/>
      <c r="AC35" s="2"/>
      <c r="AD35" s="280"/>
      <c r="AE35" s="280"/>
      <c r="AF35" s="2"/>
      <c r="AG35" s="2"/>
      <c r="AH35" s="280"/>
      <c r="AI35" s="280"/>
      <c r="AJ35" s="2"/>
      <c r="AK35" s="2"/>
      <c r="AL35" s="280"/>
      <c r="AM35" s="280"/>
      <c r="AN35" s="2"/>
      <c r="AO35" s="2"/>
      <c r="AP35" s="280"/>
      <c r="AQ35" s="280"/>
      <c r="AR35" s="2"/>
      <c r="AS35" s="2"/>
      <c r="AT35" s="280"/>
      <c r="AU35" s="280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60"/>
      <c r="BR35" s="2"/>
      <c r="BS35" s="263"/>
    </row>
    <row r="36" spans="1:71" x14ac:dyDescent="0.3">
      <c r="A36" s="129"/>
      <c r="B36" s="2"/>
      <c r="C36" s="21">
        <v>0</v>
      </c>
      <c r="D36" s="15"/>
      <c r="E36" s="14">
        <v>0</v>
      </c>
      <c r="F36" s="15"/>
      <c r="G36" s="22">
        <v>0</v>
      </c>
      <c r="H36" s="2"/>
      <c r="I36" s="2"/>
      <c r="J36" s="265">
        <v>7</v>
      </c>
      <c r="K36" s="266"/>
      <c r="L36" s="2"/>
      <c r="M36" s="2"/>
      <c r="N36" s="265">
        <v>6</v>
      </c>
      <c r="O36" s="266"/>
      <c r="P36" s="2"/>
      <c r="Q36" s="2"/>
      <c r="R36" s="265">
        <v>6</v>
      </c>
      <c r="S36" s="266"/>
      <c r="T36" s="2"/>
      <c r="U36" s="2"/>
      <c r="V36" s="265">
        <v>7</v>
      </c>
      <c r="W36" s="266"/>
      <c r="X36" s="2"/>
      <c r="Y36" s="2"/>
      <c r="Z36" s="265">
        <v>8</v>
      </c>
      <c r="AA36" s="266"/>
      <c r="AB36" s="2"/>
      <c r="AC36" s="2"/>
      <c r="AD36" s="265">
        <v>6</v>
      </c>
      <c r="AE36" s="266"/>
      <c r="AF36" s="2"/>
      <c r="AG36" s="2"/>
      <c r="AH36" s="265">
        <v>5</v>
      </c>
      <c r="AI36" s="266"/>
      <c r="AJ36" s="2"/>
      <c r="AK36" s="2"/>
      <c r="AL36" s="265">
        <v>4</v>
      </c>
      <c r="AM36" s="266"/>
      <c r="AN36" s="2"/>
      <c r="AO36" s="2"/>
      <c r="AP36" s="265">
        <v>4</v>
      </c>
      <c r="AQ36" s="266"/>
      <c r="AR36" s="2"/>
      <c r="AS36" s="2"/>
      <c r="AT36" s="265">
        <v>5</v>
      </c>
      <c r="AU36" s="266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60"/>
      <c r="BR36" s="2"/>
      <c r="BS36" s="263"/>
    </row>
    <row r="37" spans="1:71" x14ac:dyDescent="0.3">
      <c r="A37" s="129"/>
      <c r="B37" s="2"/>
      <c r="C37" s="13"/>
      <c r="D37" s="14">
        <v>0</v>
      </c>
      <c r="E37" s="15"/>
      <c r="F37" s="14">
        <v>0</v>
      </c>
      <c r="G37" s="16"/>
      <c r="H37" s="2"/>
      <c r="I37" s="2"/>
      <c r="J37" s="267"/>
      <c r="K37" s="268"/>
      <c r="L37" s="2"/>
      <c r="M37" s="2"/>
      <c r="N37" s="267"/>
      <c r="O37" s="268"/>
      <c r="P37" s="2"/>
      <c r="Q37" s="2"/>
      <c r="R37" s="267"/>
      <c r="S37" s="268"/>
      <c r="T37" s="2"/>
      <c r="U37" s="2"/>
      <c r="V37" s="267"/>
      <c r="W37" s="268"/>
      <c r="X37" s="2"/>
      <c r="Y37" s="2"/>
      <c r="Z37" s="267"/>
      <c r="AA37" s="268"/>
      <c r="AB37" s="2"/>
      <c r="AC37" s="2"/>
      <c r="AD37" s="267"/>
      <c r="AE37" s="268"/>
      <c r="AF37" s="2"/>
      <c r="AG37" s="2"/>
      <c r="AH37" s="267"/>
      <c r="AI37" s="268"/>
      <c r="AJ37" s="2"/>
      <c r="AK37" s="2"/>
      <c r="AL37" s="267"/>
      <c r="AM37" s="268"/>
      <c r="AN37" s="2"/>
      <c r="AO37" s="2"/>
      <c r="AP37" s="267"/>
      <c r="AQ37" s="268"/>
      <c r="AR37" s="2"/>
      <c r="AS37" s="2"/>
      <c r="AT37" s="267"/>
      <c r="AU37" s="268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60"/>
      <c r="BR37" s="2"/>
      <c r="BS37" s="263"/>
    </row>
    <row r="38" spans="1:71" ht="15" thickBot="1" x14ac:dyDescent="0.35">
      <c r="A38" s="130"/>
      <c r="B38" s="2"/>
      <c r="C38" s="25"/>
      <c r="D38" s="26"/>
      <c r="E38" s="27">
        <v>0</v>
      </c>
      <c r="F38" s="26"/>
      <c r="G38" s="28"/>
      <c r="H38" s="2"/>
      <c r="I38" s="2"/>
      <c r="J38" s="269"/>
      <c r="K38" s="270"/>
      <c r="L38" s="2"/>
      <c r="M38" s="2"/>
      <c r="N38" s="269"/>
      <c r="O38" s="270"/>
      <c r="P38" s="2"/>
      <c r="Q38" s="2"/>
      <c r="R38" s="269"/>
      <c r="S38" s="270"/>
      <c r="T38" s="2"/>
      <c r="U38" s="2"/>
      <c r="V38" s="269"/>
      <c r="W38" s="270"/>
      <c r="X38" s="2"/>
      <c r="Y38" s="2"/>
      <c r="Z38" s="269"/>
      <c r="AA38" s="270"/>
      <c r="AB38" s="2"/>
      <c r="AC38" s="2"/>
      <c r="AD38" s="269"/>
      <c r="AE38" s="270"/>
      <c r="AF38" s="2"/>
      <c r="AG38" s="2"/>
      <c r="AH38" s="269"/>
      <c r="AI38" s="270"/>
      <c r="AJ38" s="2"/>
      <c r="AK38" s="2"/>
      <c r="AL38" s="269"/>
      <c r="AM38" s="270"/>
      <c r="AN38" s="2"/>
      <c r="AO38" s="2"/>
      <c r="AP38" s="269"/>
      <c r="AQ38" s="270"/>
      <c r="AR38" s="2"/>
      <c r="AS38" s="2"/>
      <c r="AT38" s="269"/>
      <c r="AU38" s="270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61"/>
      <c r="BR38" s="2"/>
      <c r="BS38" s="264"/>
    </row>
    <row r="39" spans="1:71" x14ac:dyDescent="0.3">
      <c r="A39" s="2"/>
      <c r="B39" s="2"/>
      <c r="C39" s="2"/>
      <c r="D39" s="2"/>
      <c r="E39" s="113" t="s">
        <v>8</v>
      </c>
      <c r="F39" s="113"/>
      <c r="G39" s="2"/>
      <c r="H39" s="2"/>
      <c r="I39" s="103">
        <v>1</v>
      </c>
      <c r="J39" s="103"/>
      <c r="K39" s="103"/>
      <c r="L39" s="103"/>
      <c r="M39" s="103">
        <v>0</v>
      </c>
      <c r="N39" s="103"/>
      <c r="O39" s="103"/>
      <c r="P39" s="103"/>
      <c r="Q39" s="103">
        <v>1</v>
      </c>
      <c r="R39" s="103"/>
      <c r="S39" s="103"/>
      <c r="T39" s="103"/>
      <c r="U39" s="103">
        <v>1</v>
      </c>
      <c r="V39" s="103"/>
      <c r="W39" s="103"/>
      <c r="X39" s="103"/>
      <c r="Y39" s="103">
        <v>1</v>
      </c>
      <c r="Z39" s="103"/>
      <c r="AA39" s="103"/>
      <c r="AB39" s="103"/>
      <c r="AC39" s="103">
        <v>0</v>
      </c>
      <c r="AD39" s="103"/>
      <c r="AE39" s="103"/>
      <c r="AF39" s="103"/>
      <c r="AG39" s="103">
        <v>0</v>
      </c>
      <c r="AH39" s="103"/>
      <c r="AI39" s="103"/>
      <c r="AJ39" s="103"/>
      <c r="AK39" s="103">
        <v>0</v>
      </c>
      <c r="AL39" s="103"/>
      <c r="AM39" s="103"/>
      <c r="AN39" s="103"/>
      <c r="AO39" s="103">
        <v>0</v>
      </c>
      <c r="AP39" s="103"/>
      <c r="AQ39" s="103"/>
      <c r="AR39" s="103"/>
      <c r="AS39" s="103">
        <v>0</v>
      </c>
      <c r="AT39" s="103"/>
      <c r="AU39" s="103"/>
      <c r="AV39" s="103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5" thickBot="1" x14ac:dyDescent="0.35">
      <c r="A40" s="2"/>
      <c r="B40" s="2"/>
      <c r="C40" s="2"/>
      <c r="D40" s="2"/>
      <c r="E40" s="2"/>
      <c r="F40" s="2"/>
      <c r="G40" s="2"/>
      <c r="H40" s="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5.6" thickTop="1" thickBot="1" x14ac:dyDescent="0.35">
      <c r="A41" s="128">
        <v>6</v>
      </c>
      <c r="B41" s="2"/>
      <c r="C41" s="4"/>
      <c r="D41" s="5"/>
      <c r="E41" s="6">
        <v>0</v>
      </c>
      <c r="F41" s="5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131" t="s">
        <v>9</v>
      </c>
      <c r="BB41" s="132"/>
      <c r="BC41" s="132"/>
      <c r="BD41" s="132"/>
      <c r="BE41" s="132"/>
      <c r="BF41" s="132"/>
      <c r="BG41" s="132"/>
      <c r="BH41" s="271">
        <f>BQ6+BQ13+BQ20+BQ27+BQ34+BQ41</f>
        <v>214</v>
      </c>
      <c r="BI41" s="271"/>
      <c r="BJ41" s="271"/>
      <c r="BK41" s="271"/>
      <c r="BL41" s="272"/>
      <c r="BM41" s="2"/>
      <c r="BN41" s="2"/>
      <c r="BO41" s="2"/>
      <c r="BP41" s="2"/>
      <c r="BQ41" s="259">
        <f>SUM(J43:AU45)</f>
        <v>55</v>
      </c>
      <c r="BR41" s="2"/>
      <c r="BS41" s="262">
        <v>3</v>
      </c>
    </row>
    <row r="42" spans="1:71" ht="15" thickBot="1" x14ac:dyDescent="0.35">
      <c r="A42" s="129"/>
      <c r="B42" s="2"/>
      <c r="C42" s="13"/>
      <c r="D42" s="14">
        <v>0</v>
      </c>
      <c r="E42" s="15"/>
      <c r="F42" s="14">
        <v>0</v>
      </c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133"/>
      <c r="BB42" s="134"/>
      <c r="BC42" s="134"/>
      <c r="BD42" s="134"/>
      <c r="BE42" s="134"/>
      <c r="BF42" s="134"/>
      <c r="BG42" s="134"/>
      <c r="BH42" s="273"/>
      <c r="BI42" s="273"/>
      <c r="BJ42" s="273"/>
      <c r="BK42" s="273"/>
      <c r="BL42" s="274"/>
      <c r="BM42" s="2"/>
      <c r="BN42" s="2"/>
      <c r="BO42" s="2"/>
      <c r="BP42" s="2"/>
      <c r="BQ42" s="260"/>
      <c r="BR42" s="2"/>
      <c r="BS42" s="263"/>
    </row>
    <row r="43" spans="1:71" ht="15" thickBot="1" x14ac:dyDescent="0.35">
      <c r="A43" s="129"/>
      <c r="B43" s="2"/>
      <c r="C43" s="21">
        <v>0</v>
      </c>
      <c r="D43" s="15"/>
      <c r="E43" s="14">
        <v>0</v>
      </c>
      <c r="F43" s="15"/>
      <c r="G43" s="22">
        <v>0</v>
      </c>
      <c r="H43" s="2"/>
      <c r="I43" s="2"/>
      <c r="J43" s="265">
        <v>7</v>
      </c>
      <c r="K43" s="266"/>
      <c r="L43" s="2"/>
      <c r="M43" s="2"/>
      <c r="N43" s="265">
        <v>5</v>
      </c>
      <c r="O43" s="266"/>
      <c r="P43" s="2"/>
      <c r="Q43" s="2"/>
      <c r="R43" s="265">
        <v>3</v>
      </c>
      <c r="S43" s="266"/>
      <c r="T43" s="2"/>
      <c r="U43" s="2"/>
      <c r="V43" s="265">
        <v>2</v>
      </c>
      <c r="W43" s="266"/>
      <c r="X43" s="2"/>
      <c r="Y43" s="2"/>
      <c r="Z43" s="265">
        <v>5</v>
      </c>
      <c r="AA43" s="266"/>
      <c r="AB43" s="2"/>
      <c r="AC43" s="2"/>
      <c r="AD43" s="265">
        <v>9</v>
      </c>
      <c r="AE43" s="266"/>
      <c r="AF43" s="2"/>
      <c r="AG43" s="2"/>
      <c r="AH43" s="265">
        <v>4</v>
      </c>
      <c r="AI43" s="266"/>
      <c r="AJ43" s="2"/>
      <c r="AK43" s="2"/>
      <c r="AL43" s="265">
        <v>7</v>
      </c>
      <c r="AM43" s="266"/>
      <c r="AN43" s="2"/>
      <c r="AO43" s="2"/>
      <c r="AP43" s="265">
        <v>5</v>
      </c>
      <c r="AQ43" s="266"/>
      <c r="AR43" s="2"/>
      <c r="AS43" s="2"/>
      <c r="AT43" s="265">
        <v>8</v>
      </c>
      <c r="AU43" s="266"/>
      <c r="AV43" s="2"/>
      <c r="AW43" s="2"/>
      <c r="AX43" s="2"/>
      <c r="AY43" s="2"/>
      <c r="AZ43" s="2"/>
      <c r="BA43" s="133"/>
      <c r="BB43" s="134"/>
      <c r="BC43" s="134"/>
      <c r="BD43" s="134"/>
      <c r="BE43" s="134"/>
      <c r="BF43" s="134"/>
      <c r="BG43" s="134"/>
      <c r="BH43" s="273"/>
      <c r="BI43" s="273"/>
      <c r="BJ43" s="273"/>
      <c r="BK43" s="273"/>
      <c r="BL43" s="274"/>
      <c r="BM43" s="2"/>
      <c r="BN43" s="2"/>
      <c r="BO43" s="2"/>
      <c r="BP43" s="2"/>
      <c r="BQ43" s="260"/>
      <c r="BR43" s="2"/>
      <c r="BS43" s="263"/>
    </row>
    <row r="44" spans="1:71" ht="15" thickBot="1" x14ac:dyDescent="0.35">
      <c r="A44" s="129"/>
      <c r="B44" s="2"/>
      <c r="C44" s="13"/>
      <c r="D44" s="14">
        <v>0</v>
      </c>
      <c r="E44" s="15"/>
      <c r="F44" s="14">
        <v>0</v>
      </c>
      <c r="G44" s="16"/>
      <c r="H44" s="2"/>
      <c r="I44" s="2"/>
      <c r="J44" s="267"/>
      <c r="K44" s="268"/>
      <c r="L44" s="2"/>
      <c r="M44" s="2"/>
      <c r="N44" s="267"/>
      <c r="O44" s="268"/>
      <c r="P44" s="2"/>
      <c r="Q44" s="2"/>
      <c r="R44" s="267"/>
      <c r="S44" s="268"/>
      <c r="T44" s="2"/>
      <c r="U44" s="2"/>
      <c r="V44" s="267"/>
      <c r="W44" s="268"/>
      <c r="X44" s="2"/>
      <c r="Y44" s="2"/>
      <c r="Z44" s="267"/>
      <c r="AA44" s="268"/>
      <c r="AB44" s="2"/>
      <c r="AC44" s="2"/>
      <c r="AD44" s="267"/>
      <c r="AE44" s="268"/>
      <c r="AF44" s="2"/>
      <c r="AG44" s="2"/>
      <c r="AH44" s="267"/>
      <c r="AI44" s="268"/>
      <c r="AJ44" s="2"/>
      <c r="AK44" s="2"/>
      <c r="AL44" s="267"/>
      <c r="AM44" s="268"/>
      <c r="AN44" s="2"/>
      <c r="AO44" s="2"/>
      <c r="AP44" s="267"/>
      <c r="AQ44" s="268"/>
      <c r="AR44" s="2"/>
      <c r="AS44" s="2"/>
      <c r="AT44" s="267"/>
      <c r="AU44" s="268"/>
      <c r="AV44" s="2"/>
      <c r="AW44" s="2"/>
      <c r="AX44" s="2"/>
      <c r="AY44" s="2"/>
      <c r="AZ44" s="2"/>
      <c r="BA44" s="133" t="s">
        <v>10</v>
      </c>
      <c r="BB44" s="134"/>
      <c r="BC44" s="134"/>
      <c r="BD44" s="134"/>
      <c r="BE44" s="134"/>
      <c r="BF44" s="134"/>
      <c r="BG44" s="134"/>
      <c r="BH44" s="275">
        <f>(BS6+BS13+BS20+BS27+BS34+BS41)/60</f>
        <v>0.4</v>
      </c>
      <c r="BI44" s="275"/>
      <c r="BJ44" s="275"/>
      <c r="BK44" s="275"/>
      <c r="BL44" s="276"/>
      <c r="BM44" s="2"/>
      <c r="BN44" s="2"/>
      <c r="BO44" s="2"/>
      <c r="BP44" s="2"/>
      <c r="BQ44" s="260"/>
      <c r="BR44" s="2"/>
      <c r="BS44" s="263"/>
    </row>
    <row r="45" spans="1:71" ht="15" thickBot="1" x14ac:dyDescent="0.35">
      <c r="A45" s="130"/>
      <c r="B45" s="2"/>
      <c r="C45" s="25"/>
      <c r="D45" s="26"/>
      <c r="E45" s="27">
        <v>0</v>
      </c>
      <c r="F45" s="26"/>
      <c r="G45" s="28"/>
      <c r="H45" s="2"/>
      <c r="I45" s="2"/>
      <c r="J45" s="269"/>
      <c r="K45" s="270"/>
      <c r="L45" s="2"/>
      <c r="M45" s="2"/>
      <c r="N45" s="269"/>
      <c r="O45" s="270"/>
      <c r="P45" s="2"/>
      <c r="Q45" s="2"/>
      <c r="R45" s="269"/>
      <c r="S45" s="270"/>
      <c r="T45" s="2"/>
      <c r="U45" s="2"/>
      <c r="V45" s="269"/>
      <c r="W45" s="270"/>
      <c r="X45" s="2"/>
      <c r="Y45" s="2"/>
      <c r="Z45" s="269"/>
      <c r="AA45" s="270"/>
      <c r="AB45" s="2"/>
      <c r="AC45" s="2"/>
      <c r="AD45" s="269"/>
      <c r="AE45" s="270"/>
      <c r="AF45" s="2"/>
      <c r="AG45" s="2"/>
      <c r="AH45" s="269"/>
      <c r="AI45" s="270"/>
      <c r="AJ45" s="2"/>
      <c r="AK45" s="2"/>
      <c r="AL45" s="269"/>
      <c r="AM45" s="270"/>
      <c r="AN45" s="2"/>
      <c r="AO45" s="2"/>
      <c r="AP45" s="269"/>
      <c r="AQ45" s="270"/>
      <c r="AR45" s="2"/>
      <c r="AS45" s="2"/>
      <c r="AT45" s="269"/>
      <c r="AU45" s="270"/>
      <c r="AV45" s="2"/>
      <c r="AW45" s="2"/>
      <c r="AX45" s="2"/>
      <c r="AY45" s="2"/>
      <c r="AZ45" s="2"/>
      <c r="BA45" s="133"/>
      <c r="BB45" s="134"/>
      <c r="BC45" s="134"/>
      <c r="BD45" s="134"/>
      <c r="BE45" s="134"/>
      <c r="BF45" s="134"/>
      <c r="BG45" s="134"/>
      <c r="BH45" s="275"/>
      <c r="BI45" s="275"/>
      <c r="BJ45" s="275"/>
      <c r="BK45" s="275"/>
      <c r="BL45" s="276"/>
      <c r="BM45" s="2"/>
      <c r="BN45" s="2"/>
      <c r="BO45" s="2"/>
      <c r="BP45" s="2"/>
      <c r="BQ45" s="261"/>
      <c r="BR45" s="2"/>
      <c r="BS45" s="264"/>
    </row>
    <row r="46" spans="1:71" ht="15" thickBot="1" x14ac:dyDescent="0.35">
      <c r="A46" s="2"/>
      <c r="B46" s="2"/>
      <c r="C46" s="2"/>
      <c r="D46" s="113" t="s">
        <v>8</v>
      </c>
      <c r="E46" s="113"/>
      <c r="F46" s="33"/>
      <c r="G46" s="2"/>
      <c r="H46" s="2"/>
      <c r="I46" s="103">
        <v>1</v>
      </c>
      <c r="J46" s="103"/>
      <c r="K46" s="103"/>
      <c r="L46" s="103"/>
      <c r="M46" s="103">
        <v>0</v>
      </c>
      <c r="N46" s="103"/>
      <c r="O46" s="103"/>
      <c r="P46" s="103"/>
      <c r="Q46" s="103">
        <v>0</v>
      </c>
      <c r="R46" s="103"/>
      <c r="S46" s="103"/>
      <c r="T46" s="103"/>
      <c r="U46" s="103">
        <v>0</v>
      </c>
      <c r="V46" s="103"/>
      <c r="W46" s="103"/>
      <c r="X46" s="103"/>
      <c r="Y46" s="103">
        <v>0</v>
      </c>
      <c r="Z46" s="103"/>
      <c r="AA46" s="103"/>
      <c r="AB46" s="103"/>
      <c r="AC46" s="103">
        <v>0</v>
      </c>
      <c r="AD46" s="103"/>
      <c r="AE46" s="103"/>
      <c r="AF46" s="103"/>
      <c r="AG46" s="103">
        <v>0</v>
      </c>
      <c r="AH46" s="103"/>
      <c r="AI46" s="103"/>
      <c r="AJ46" s="103"/>
      <c r="AK46" s="103">
        <v>1</v>
      </c>
      <c r="AL46" s="103"/>
      <c r="AM46" s="103"/>
      <c r="AN46" s="103"/>
      <c r="AO46" s="103">
        <v>0</v>
      </c>
      <c r="AP46" s="103"/>
      <c r="AQ46" s="103"/>
      <c r="AR46" s="103"/>
      <c r="AS46" s="103">
        <v>1</v>
      </c>
      <c r="AT46" s="103"/>
      <c r="AU46" s="103"/>
      <c r="AV46" s="103"/>
      <c r="AW46" s="2"/>
      <c r="AX46" s="2"/>
      <c r="AY46" s="2"/>
      <c r="AZ46" s="2"/>
      <c r="BA46" s="139"/>
      <c r="BB46" s="140"/>
      <c r="BC46" s="140"/>
      <c r="BD46" s="140"/>
      <c r="BE46" s="140"/>
      <c r="BF46" s="140"/>
      <c r="BG46" s="140"/>
      <c r="BH46" s="277"/>
      <c r="BI46" s="277"/>
      <c r="BJ46" s="277"/>
      <c r="BK46" s="277"/>
      <c r="BL46" s="278"/>
      <c r="BM46" s="2"/>
      <c r="BN46" s="2"/>
      <c r="BO46" s="2"/>
      <c r="BP46" s="2"/>
      <c r="BQ46" s="2"/>
      <c r="BR46" s="2"/>
      <c r="BS46" s="2"/>
    </row>
    <row r="47" spans="1:71" ht="15.6" thickTop="1" thickBot="1" x14ac:dyDescent="0.35">
      <c r="A47" s="2"/>
      <c r="B47" s="2"/>
      <c r="C47" s="2"/>
      <c r="D47" s="114"/>
      <c r="E47" s="114"/>
      <c r="F47" s="2"/>
      <c r="G47" s="2"/>
      <c r="H47" s="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34"/>
      <c r="BQ47" s="34"/>
      <c r="BR47" s="34"/>
      <c r="BS47" s="34"/>
    </row>
    <row r="48" spans="1:71" ht="16.5" thickTop="1" thickBot="1" x14ac:dyDescent="0.3">
      <c r="A48" s="2"/>
      <c r="B48" s="222" t="s">
        <v>11</v>
      </c>
      <c r="C48" s="223"/>
      <c r="D48" s="223"/>
      <c r="E48" s="223"/>
      <c r="F48" s="223"/>
      <c r="G48" s="223"/>
      <c r="H48" s="224"/>
      <c r="I48" s="2"/>
      <c r="J48" s="225" t="s">
        <v>12</v>
      </c>
      <c r="K48" s="226"/>
      <c r="L48" s="226"/>
      <c r="M48" s="226"/>
      <c r="N48" s="226"/>
      <c r="O48" s="226"/>
      <c r="P48" s="226"/>
      <c r="Q48" s="227"/>
      <c r="R48" s="2"/>
      <c r="S48" s="222" t="s">
        <v>1</v>
      </c>
      <c r="T48" s="223"/>
      <c r="U48" s="223"/>
      <c r="V48" s="223"/>
      <c r="W48" s="223"/>
      <c r="X48" s="223"/>
      <c r="Y48" s="223"/>
      <c r="Z48" s="224"/>
      <c r="AA48" s="35"/>
      <c r="AB48" s="228" t="s">
        <v>13</v>
      </c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30"/>
      <c r="BM48" s="2"/>
      <c r="BN48" s="2"/>
      <c r="BO48" s="64" t="s">
        <v>14</v>
      </c>
      <c r="BP48" s="64"/>
      <c r="BQ48" s="64"/>
      <c r="BR48" s="64"/>
      <c r="BS48" s="64"/>
    </row>
    <row r="49" spans="1:71" ht="16.2" x14ac:dyDescent="0.3">
      <c r="A49" s="2"/>
      <c r="B49" s="209" t="s">
        <v>15</v>
      </c>
      <c r="C49" s="210"/>
      <c r="D49" s="210"/>
      <c r="E49" s="210"/>
      <c r="F49" s="212" t="s">
        <v>16</v>
      </c>
      <c r="G49" s="210"/>
      <c r="H49" s="213"/>
      <c r="I49" s="2"/>
      <c r="J49" s="214" t="s">
        <v>17</v>
      </c>
      <c r="K49" s="215"/>
      <c r="L49" s="215"/>
      <c r="M49" s="215"/>
      <c r="N49" s="216" t="s">
        <v>18</v>
      </c>
      <c r="O49" s="216"/>
      <c r="P49" s="216"/>
      <c r="Q49" s="217"/>
      <c r="R49" s="2"/>
      <c r="S49" s="214" t="s">
        <v>17</v>
      </c>
      <c r="T49" s="215"/>
      <c r="U49" s="215"/>
      <c r="V49" s="215"/>
      <c r="W49" s="216" t="s">
        <v>19</v>
      </c>
      <c r="X49" s="216"/>
      <c r="Y49" s="216"/>
      <c r="Z49" s="217"/>
      <c r="AA49" s="2"/>
      <c r="AB49" s="218" t="s">
        <v>17</v>
      </c>
      <c r="AC49" s="200"/>
      <c r="AD49" s="200"/>
      <c r="AE49" s="200"/>
      <c r="AF49" s="200" t="s">
        <v>20</v>
      </c>
      <c r="AG49" s="200"/>
      <c r="AH49" s="200"/>
      <c r="AI49" s="200"/>
      <c r="AJ49" s="200"/>
      <c r="AK49" s="200"/>
      <c r="AL49" s="200"/>
      <c r="AM49" s="200"/>
      <c r="AN49" s="200"/>
      <c r="AO49" s="200"/>
      <c r="AP49" s="219"/>
      <c r="AQ49" s="220" t="s">
        <v>21</v>
      </c>
      <c r="AR49" s="200"/>
      <c r="AS49" s="200"/>
      <c r="AT49" s="200"/>
      <c r="AU49" s="200"/>
      <c r="AV49" s="200"/>
      <c r="AW49" s="200"/>
      <c r="AX49" s="200"/>
      <c r="AY49" s="200"/>
      <c r="AZ49" s="200"/>
      <c r="BA49" s="221"/>
      <c r="BB49" s="199" t="s">
        <v>22</v>
      </c>
      <c r="BC49" s="200"/>
      <c r="BD49" s="200"/>
      <c r="BE49" s="200"/>
      <c r="BF49" s="200"/>
      <c r="BG49" s="200"/>
      <c r="BH49" s="200"/>
      <c r="BI49" s="200"/>
      <c r="BJ49" s="200"/>
      <c r="BK49" s="200"/>
      <c r="BL49" s="201"/>
      <c r="BM49" s="2"/>
      <c r="BN49" s="2"/>
      <c r="BO49" s="82"/>
      <c r="BP49" s="82"/>
      <c r="BQ49" s="82"/>
      <c r="BR49" s="82"/>
      <c r="BS49" s="82"/>
    </row>
    <row r="50" spans="1:71" ht="16.8" thickBot="1" x14ac:dyDescent="0.4">
      <c r="A50" s="2"/>
      <c r="B50" s="211"/>
      <c r="C50" s="210"/>
      <c r="D50" s="210"/>
      <c r="E50" s="210"/>
      <c r="F50" s="210"/>
      <c r="G50" s="210"/>
      <c r="H50" s="213"/>
      <c r="I50" s="2"/>
      <c r="J50" s="202" t="s">
        <v>23</v>
      </c>
      <c r="K50" s="203"/>
      <c r="L50" s="203"/>
      <c r="M50" s="203"/>
      <c r="N50" s="204"/>
      <c r="O50" s="204"/>
      <c r="P50" s="204"/>
      <c r="Q50" s="205"/>
      <c r="R50" s="2"/>
      <c r="S50" s="202" t="s">
        <v>23</v>
      </c>
      <c r="T50" s="203"/>
      <c r="U50" s="203"/>
      <c r="V50" s="203"/>
      <c r="W50" s="204" t="s">
        <v>24</v>
      </c>
      <c r="X50" s="204"/>
      <c r="Y50" s="204"/>
      <c r="Z50" s="205"/>
      <c r="AA50" s="2"/>
      <c r="AB50" s="206" t="s">
        <v>23</v>
      </c>
      <c r="AC50" s="207"/>
      <c r="AD50" s="207"/>
      <c r="AE50" s="207"/>
      <c r="AF50" s="185" t="s">
        <v>25</v>
      </c>
      <c r="AG50" s="185"/>
      <c r="AH50" s="185"/>
      <c r="AI50" s="185" t="s">
        <v>26</v>
      </c>
      <c r="AJ50" s="185"/>
      <c r="AK50" s="185"/>
      <c r="AL50" s="185" t="s">
        <v>27</v>
      </c>
      <c r="AM50" s="185"/>
      <c r="AN50" s="185" t="s">
        <v>28</v>
      </c>
      <c r="AO50" s="185"/>
      <c r="AP50" s="208"/>
      <c r="AQ50" s="196" t="s">
        <v>25</v>
      </c>
      <c r="AR50" s="185"/>
      <c r="AS50" s="185"/>
      <c r="AT50" s="185" t="s">
        <v>26</v>
      </c>
      <c r="AU50" s="185"/>
      <c r="AV50" s="185"/>
      <c r="AW50" s="185" t="s">
        <v>27</v>
      </c>
      <c r="AX50" s="185"/>
      <c r="AY50" s="185" t="s">
        <v>28</v>
      </c>
      <c r="AZ50" s="185"/>
      <c r="BA50" s="197"/>
      <c r="BB50" s="198" t="s">
        <v>25</v>
      </c>
      <c r="BC50" s="185"/>
      <c r="BD50" s="185"/>
      <c r="BE50" s="185" t="s">
        <v>26</v>
      </c>
      <c r="BF50" s="185"/>
      <c r="BG50" s="185"/>
      <c r="BH50" s="185" t="s">
        <v>27</v>
      </c>
      <c r="BI50" s="185"/>
      <c r="BJ50" s="185" t="s">
        <v>28</v>
      </c>
      <c r="BK50" s="185"/>
      <c r="BL50" s="186"/>
      <c r="BM50" s="2"/>
      <c r="BN50" s="2"/>
      <c r="BO50" s="64" t="s">
        <v>29</v>
      </c>
      <c r="BP50" s="64"/>
      <c r="BQ50" s="64"/>
      <c r="BR50" s="64"/>
      <c r="BS50" s="64"/>
    </row>
    <row r="51" spans="1:71" x14ac:dyDescent="0.3">
      <c r="A51" s="2"/>
      <c r="B51" s="257">
        <v>162</v>
      </c>
      <c r="C51" s="187"/>
      <c r="D51" s="187"/>
      <c r="E51" s="187"/>
      <c r="F51" s="187">
        <v>55.5</v>
      </c>
      <c r="G51" s="187"/>
      <c r="H51" s="188"/>
      <c r="I51" s="36"/>
      <c r="J51" s="191"/>
      <c r="K51" s="177"/>
      <c r="L51" s="177"/>
      <c r="M51" s="177"/>
      <c r="N51" s="192"/>
      <c r="O51" s="192"/>
      <c r="P51" s="192"/>
      <c r="Q51" s="193"/>
      <c r="R51" s="36"/>
      <c r="S51" s="191"/>
      <c r="T51" s="177"/>
      <c r="U51" s="177"/>
      <c r="V51" s="177"/>
      <c r="W51" s="177">
        <f>BH41</f>
        <v>214</v>
      </c>
      <c r="X51" s="177"/>
      <c r="Y51" s="177"/>
      <c r="Z51" s="179"/>
      <c r="AA51" s="36"/>
      <c r="AB51" s="191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81"/>
      <c r="AQ51" s="183"/>
      <c r="AR51" s="172"/>
      <c r="AS51" s="172"/>
      <c r="AT51" s="172"/>
      <c r="AU51" s="172"/>
      <c r="AV51" s="172"/>
      <c r="AW51" s="172"/>
      <c r="AX51" s="172"/>
      <c r="AY51" s="172"/>
      <c r="AZ51" s="172"/>
      <c r="BA51" s="174"/>
      <c r="BB51" s="176">
        <f t="shared" ref="BB51:BE51" si="0">AF51+AQ51</f>
        <v>0</v>
      </c>
      <c r="BC51" s="177"/>
      <c r="BD51" s="177"/>
      <c r="BE51" s="177">
        <f t="shared" si="0"/>
        <v>0</v>
      </c>
      <c r="BF51" s="177"/>
      <c r="BG51" s="177"/>
      <c r="BH51" s="177"/>
      <c r="BI51" s="177"/>
      <c r="BJ51" s="177"/>
      <c r="BK51" s="177"/>
      <c r="BL51" s="179"/>
      <c r="BM51" s="2"/>
      <c r="BN51" s="2"/>
      <c r="BO51" s="44"/>
      <c r="BP51" s="44"/>
      <c r="BQ51" s="44"/>
      <c r="BR51" s="44"/>
      <c r="BS51" s="44"/>
    </row>
    <row r="52" spans="1:71" ht="15" thickBot="1" x14ac:dyDescent="0.35">
      <c r="A52" s="2"/>
      <c r="B52" s="258"/>
      <c r="C52" s="189"/>
      <c r="D52" s="189"/>
      <c r="E52" s="189"/>
      <c r="F52" s="189"/>
      <c r="G52" s="189"/>
      <c r="H52" s="190"/>
      <c r="I52" s="36"/>
      <c r="J52" s="170"/>
      <c r="K52" s="171"/>
      <c r="L52" s="171"/>
      <c r="M52" s="171"/>
      <c r="N52" s="194"/>
      <c r="O52" s="194"/>
      <c r="P52" s="194"/>
      <c r="Q52" s="195"/>
      <c r="R52" s="36"/>
      <c r="S52" s="170"/>
      <c r="T52" s="171"/>
      <c r="U52" s="171"/>
      <c r="V52" s="171"/>
      <c r="W52" s="255">
        <f>100*BH44</f>
        <v>40</v>
      </c>
      <c r="X52" s="255"/>
      <c r="Y52" s="255"/>
      <c r="Z52" s="256"/>
      <c r="AA52" s="36"/>
      <c r="AB52" s="170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82"/>
      <c r="AQ52" s="184"/>
      <c r="AR52" s="173"/>
      <c r="AS52" s="173"/>
      <c r="AT52" s="173"/>
      <c r="AU52" s="173"/>
      <c r="AV52" s="173"/>
      <c r="AW52" s="173"/>
      <c r="AX52" s="173"/>
      <c r="AY52" s="173"/>
      <c r="AZ52" s="173"/>
      <c r="BA52" s="175"/>
      <c r="BB52" s="178"/>
      <c r="BC52" s="171"/>
      <c r="BD52" s="171"/>
      <c r="BE52" s="171"/>
      <c r="BF52" s="171"/>
      <c r="BG52" s="171"/>
      <c r="BH52" s="171"/>
      <c r="BI52" s="171"/>
      <c r="BJ52" s="171"/>
      <c r="BK52" s="171"/>
      <c r="BL52" s="180"/>
      <c r="BM52" s="2"/>
      <c r="BN52" s="2"/>
      <c r="BO52" s="2"/>
      <c r="BP52" s="2"/>
      <c r="BQ52" s="2"/>
      <c r="BR52" s="2"/>
      <c r="BS52" s="2"/>
    </row>
    <row r="53" spans="1:71" ht="15.75" thickTop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5" spans="1:71" x14ac:dyDescent="0.3">
      <c r="B55" t="s">
        <v>49</v>
      </c>
      <c r="J55" t="s">
        <v>41</v>
      </c>
      <c r="L55" t="s">
        <v>50</v>
      </c>
      <c r="AB55" t="s">
        <v>34</v>
      </c>
      <c r="AD55" t="s">
        <v>35</v>
      </c>
      <c r="AF55" t="s">
        <v>36</v>
      </c>
      <c r="AI55" t="s">
        <v>37</v>
      </c>
      <c r="AK55" t="s">
        <v>38</v>
      </c>
    </row>
    <row r="56" spans="1:71" x14ac:dyDescent="0.3">
      <c r="J56" t="s">
        <v>43</v>
      </c>
      <c r="L56">
        <v>52</v>
      </c>
      <c r="M56" t="s">
        <v>51</v>
      </c>
      <c r="AD56">
        <v>86</v>
      </c>
      <c r="AF56">
        <v>50</v>
      </c>
      <c r="AI56">
        <v>2</v>
      </c>
      <c r="AK56">
        <v>136</v>
      </c>
    </row>
    <row r="57" spans="1:71" ht="15" x14ac:dyDescent="0.25">
      <c r="AD57">
        <v>95</v>
      </c>
      <c r="AF57">
        <v>54</v>
      </c>
      <c r="AI57">
        <v>2</v>
      </c>
      <c r="AK57">
        <v>149</v>
      </c>
    </row>
    <row r="58" spans="1:71" x14ac:dyDescent="0.3">
      <c r="AK58">
        <v>285</v>
      </c>
      <c r="AL58" t="s">
        <v>39</v>
      </c>
    </row>
  </sheetData>
  <mergeCells count="196">
    <mergeCell ref="BQ2:BQ4"/>
    <mergeCell ref="BS2:BS4"/>
    <mergeCell ref="J4:L5"/>
    <mergeCell ref="P4:R5"/>
    <mergeCell ref="V4:X5"/>
    <mergeCell ref="AB4:AD5"/>
    <mergeCell ref="AH4:AJ5"/>
    <mergeCell ref="A2:H3"/>
    <mergeCell ref="M2:N2"/>
    <mergeCell ref="O2:P2"/>
    <mergeCell ref="S2:Y2"/>
    <mergeCell ref="Z2:AM2"/>
    <mergeCell ref="AO2:AQ2"/>
    <mergeCell ref="AN4:AP5"/>
    <mergeCell ref="AT4:AV5"/>
    <mergeCell ref="AZ4:BB5"/>
    <mergeCell ref="BF4:BH5"/>
    <mergeCell ref="BL4:BN5"/>
    <mergeCell ref="A6:A10"/>
    <mergeCell ref="AR2:AU2"/>
    <mergeCell ref="AX2:BA2"/>
    <mergeCell ref="BB2:BJ2"/>
    <mergeCell ref="AZ11:BB12"/>
    <mergeCell ref="BF11:BH12"/>
    <mergeCell ref="BL11:BN12"/>
    <mergeCell ref="A13:A17"/>
    <mergeCell ref="BQ13:BQ17"/>
    <mergeCell ref="BS13:BS17"/>
    <mergeCell ref="BQ6:BQ10"/>
    <mergeCell ref="BS6:BS10"/>
    <mergeCell ref="E11:F11"/>
    <mergeCell ref="J11:L12"/>
    <mergeCell ref="P11:R12"/>
    <mergeCell ref="V11:X12"/>
    <mergeCell ref="AB11:AD12"/>
    <mergeCell ref="AH11:AJ12"/>
    <mergeCell ref="AN11:AP12"/>
    <mergeCell ref="AT11:AV12"/>
    <mergeCell ref="AN18:AP19"/>
    <mergeCell ref="AT18:AV19"/>
    <mergeCell ref="AZ18:BB19"/>
    <mergeCell ref="BF18:BH19"/>
    <mergeCell ref="BL18:BN19"/>
    <mergeCell ref="A20:A24"/>
    <mergeCell ref="D18:E18"/>
    <mergeCell ref="J18:L19"/>
    <mergeCell ref="P18:R19"/>
    <mergeCell ref="V18:X19"/>
    <mergeCell ref="AB18:AD19"/>
    <mergeCell ref="AH18:AJ19"/>
    <mergeCell ref="AZ25:BB26"/>
    <mergeCell ref="BF25:BH26"/>
    <mergeCell ref="BL25:BN26"/>
    <mergeCell ref="A27:A31"/>
    <mergeCell ref="BQ27:BQ31"/>
    <mergeCell ref="BS27:BS31"/>
    <mergeCell ref="BQ20:BQ24"/>
    <mergeCell ref="BS20:BS24"/>
    <mergeCell ref="F25:G25"/>
    <mergeCell ref="J25:L26"/>
    <mergeCell ref="P25:R26"/>
    <mergeCell ref="V25:X26"/>
    <mergeCell ref="AB25:AD26"/>
    <mergeCell ref="AH25:AJ26"/>
    <mergeCell ref="AN25:AP26"/>
    <mergeCell ref="AT25:AV26"/>
    <mergeCell ref="AN32:AP33"/>
    <mergeCell ref="AT32:AV33"/>
    <mergeCell ref="AZ32:BB33"/>
    <mergeCell ref="BF32:BH33"/>
    <mergeCell ref="BL32:BN33"/>
    <mergeCell ref="A34:A38"/>
    <mergeCell ref="J34:K35"/>
    <mergeCell ref="N34:O35"/>
    <mergeCell ref="R34:S35"/>
    <mergeCell ref="V34:W35"/>
    <mergeCell ref="C32:D32"/>
    <mergeCell ref="J32:L33"/>
    <mergeCell ref="P32:R33"/>
    <mergeCell ref="V32:X33"/>
    <mergeCell ref="AB32:AD33"/>
    <mergeCell ref="AH32:AJ33"/>
    <mergeCell ref="BQ34:BQ38"/>
    <mergeCell ref="BS34:BS38"/>
    <mergeCell ref="J36:K38"/>
    <mergeCell ref="N36:O38"/>
    <mergeCell ref="R36:S38"/>
    <mergeCell ref="V36:W38"/>
    <mergeCell ref="Z36:AA38"/>
    <mergeCell ref="AD36:AE38"/>
    <mergeCell ref="AH36:AI38"/>
    <mergeCell ref="AL36:AM38"/>
    <mergeCell ref="Z34:AA35"/>
    <mergeCell ref="AD34:AE35"/>
    <mergeCell ref="AH34:AI35"/>
    <mergeCell ref="AL34:AM35"/>
    <mergeCell ref="AP34:AQ35"/>
    <mergeCell ref="AT34:AU35"/>
    <mergeCell ref="AP36:AQ38"/>
    <mergeCell ref="AT36:AU38"/>
    <mergeCell ref="E39:F39"/>
    <mergeCell ref="I39:L40"/>
    <mergeCell ref="M39:P40"/>
    <mergeCell ref="Q39:T40"/>
    <mergeCell ref="U39:X40"/>
    <mergeCell ref="Y39:AB40"/>
    <mergeCell ref="AC39:AF40"/>
    <mergeCell ref="AG39:AJ40"/>
    <mergeCell ref="AK39:AN40"/>
    <mergeCell ref="AO39:AR40"/>
    <mergeCell ref="AS39:AV40"/>
    <mergeCell ref="A41:A45"/>
    <mergeCell ref="BA41:BG43"/>
    <mergeCell ref="BH41:BL43"/>
    <mergeCell ref="AP43:AQ45"/>
    <mergeCell ref="AT43:AU45"/>
    <mergeCell ref="BA44:BG46"/>
    <mergeCell ref="BH44:BL46"/>
    <mergeCell ref="BQ41:BQ45"/>
    <mergeCell ref="BS41:BS45"/>
    <mergeCell ref="J43:K45"/>
    <mergeCell ref="N43:O45"/>
    <mergeCell ref="R43:S45"/>
    <mergeCell ref="V43:W45"/>
    <mergeCell ref="Z43:AA45"/>
    <mergeCell ref="AD43:AE45"/>
    <mergeCell ref="AH43:AI45"/>
    <mergeCell ref="AL43:AM45"/>
    <mergeCell ref="AC46:AF47"/>
    <mergeCell ref="AG46:AJ47"/>
    <mergeCell ref="AK46:AN47"/>
    <mergeCell ref="AO46:AR47"/>
    <mergeCell ref="AS46:AV47"/>
    <mergeCell ref="B48:H48"/>
    <mergeCell ref="J48:Q48"/>
    <mergeCell ref="S48:Z48"/>
    <mergeCell ref="AB48:BL48"/>
    <mergeCell ref="D46:E47"/>
    <mergeCell ref="I46:L47"/>
    <mergeCell ref="M46:P47"/>
    <mergeCell ref="Q46:T47"/>
    <mergeCell ref="U46:X47"/>
    <mergeCell ref="Y46:AB47"/>
    <mergeCell ref="BO48:BS48"/>
    <mergeCell ref="B49:E50"/>
    <mergeCell ref="F49:H50"/>
    <mergeCell ref="J49:M49"/>
    <mergeCell ref="N49:Q50"/>
    <mergeCell ref="S49:V49"/>
    <mergeCell ref="W49:Z49"/>
    <mergeCell ref="AB49:AE49"/>
    <mergeCell ref="AF49:AP49"/>
    <mergeCell ref="AQ49:BA49"/>
    <mergeCell ref="BB49:BL49"/>
    <mergeCell ref="BO49:BS49"/>
    <mergeCell ref="J50:M50"/>
    <mergeCell ref="S50:V50"/>
    <mergeCell ref="W50:Z50"/>
    <mergeCell ref="AB50:AE50"/>
    <mergeCell ref="AF50:AH50"/>
    <mergeCell ref="AI50:AK50"/>
    <mergeCell ref="AL50:AM50"/>
    <mergeCell ref="AN50:AP50"/>
    <mergeCell ref="BH50:BI50"/>
    <mergeCell ref="BJ50:BL50"/>
    <mergeCell ref="BO50:BS50"/>
    <mergeCell ref="B51:E52"/>
    <mergeCell ref="F51:H52"/>
    <mergeCell ref="J51:M51"/>
    <mergeCell ref="N51:Q52"/>
    <mergeCell ref="S51:V51"/>
    <mergeCell ref="W51:Z51"/>
    <mergeCell ref="AB51:AE51"/>
    <mergeCell ref="AQ50:AS50"/>
    <mergeCell ref="AT50:AV50"/>
    <mergeCell ref="AW50:AX50"/>
    <mergeCell ref="AY50:BA50"/>
    <mergeCell ref="BB50:BD50"/>
    <mergeCell ref="BE50:BG50"/>
    <mergeCell ref="BO51:BS51"/>
    <mergeCell ref="J52:M52"/>
    <mergeCell ref="S52:V52"/>
    <mergeCell ref="W52:Z52"/>
    <mergeCell ref="AB52:AE52"/>
    <mergeCell ref="AW51:AX52"/>
    <mergeCell ref="AY51:BA52"/>
    <mergeCell ref="BB51:BD52"/>
    <mergeCell ref="BE51:BG52"/>
    <mergeCell ref="BH51:BI52"/>
    <mergeCell ref="BJ51:BL52"/>
    <mergeCell ref="AF51:AH52"/>
    <mergeCell ref="AI51:AK52"/>
    <mergeCell ref="AL51:AM52"/>
    <mergeCell ref="AN51:AP52"/>
    <mergeCell ref="AQ51:AS52"/>
    <mergeCell ref="AT51:AV52"/>
  </mergeCells>
  <conditionalFormatting sqref="A1:A2">
    <cfRule type="expression" dxfId="167" priority="21">
      <formula>IF(100*A1+B1&gt;100*A6+B6,-1,0)</formula>
    </cfRule>
  </conditionalFormatting>
  <conditionalFormatting sqref="J36:K38">
    <cfRule type="expression" dxfId="166" priority="20">
      <formula>IF(AND(J36=9,I39=1),-1,0)</formula>
    </cfRule>
  </conditionalFormatting>
  <conditionalFormatting sqref="N36:O38">
    <cfRule type="expression" dxfId="165" priority="19">
      <formula>IF(AND(N36=9,M39=1),-1,0)</formula>
    </cfRule>
  </conditionalFormatting>
  <conditionalFormatting sqref="R36:S38">
    <cfRule type="expression" dxfId="164" priority="18">
      <formula>IF(AND(R36=9,Q39=1),-1,0)</formula>
    </cfRule>
  </conditionalFormatting>
  <conditionalFormatting sqref="V36:W38">
    <cfRule type="expression" dxfId="163" priority="17">
      <formula>IF(AND(V36=9,U39=1),-1,0)</formula>
    </cfRule>
  </conditionalFormatting>
  <conditionalFormatting sqref="Z36:AA38">
    <cfRule type="expression" dxfId="162" priority="16">
      <formula>IF(AND(Z36=9,Y39=1),-1,0)</formula>
    </cfRule>
  </conditionalFormatting>
  <conditionalFormatting sqref="AD36:AE38">
    <cfRule type="expression" dxfId="161" priority="15">
      <formula>IF(AND(AD36=9,AC39=1),-1,0)</formula>
    </cfRule>
  </conditionalFormatting>
  <conditionalFormatting sqref="AH36:AI38">
    <cfRule type="expression" dxfId="160" priority="14">
      <formula>IF(AND(AH36=9,AG39=1),-1,0)</formula>
    </cfRule>
  </conditionalFormatting>
  <conditionalFormatting sqref="AL36:AM38">
    <cfRule type="expression" dxfId="159" priority="13">
      <formula>IF(AND(AL36=9,AK39=1),-1,0)</formula>
    </cfRule>
  </conditionalFormatting>
  <conditionalFormatting sqref="AP36:AQ38">
    <cfRule type="expression" dxfId="158" priority="12">
      <formula>IF(AND(AP36=9,AO39=1),-1,0)</formula>
    </cfRule>
  </conditionalFormatting>
  <conditionalFormatting sqref="AT36:AU38">
    <cfRule type="expression" dxfId="157" priority="11">
      <formula>IF(AND(AT36=9,AS39=1),-1,0)</formula>
    </cfRule>
  </conditionalFormatting>
  <conditionalFormatting sqref="AT43:AU45">
    <cfRule type="expression" dxfId="156" priority="10">
      <formula>IF(AND(AT43=9,AS46=1),-1,0)</formula>
    </cfRule>
  </conditionalFormatting>
  <conditionalFormatting sqref="AP43:AQ45">
    <cfRule type="expression" dxfId="155" priority="9">
      <formula>IF(AND(AP43=9,AO46=1),-1,0)</formula>
    </cfRule>
  </conditionalFormatting>
  <conditionalFormatting sqref="AL43:AM45">
    <cfRule type="expression" dxfId="154" priority="8">
      <formula>IF(AND(AL43=9,AK46=1),-1,0)</formula>
    </cfRule>
  </conditionalFormatting>
  <conditionalFormatting sqref="AH43:AI45">
    <cfRule type="expression" dxfId="153" priority="7">
      <formula>IF(AND(AH43=9,AG46=1),-1,0)</formula>
    </cfRule>
  </conditionalFormatting>
  <conditionalFormatting sqref="AD43:AE45">
    <cfRule type="expression" dxfId="152" priority="6">
      <formula>IF(AND(AD43=9,AC46=1),-1,0)</formula>
    </cfRule>
  </conditionalFormatting>
  <conditionalFormatting sqref="Z43:AA45">
    <cfRule type="expression" dxfId="151" priority="5">
      <formula>IF(AND(Z43=9,Y46=1),-1,0)</formula>
    </cfRule>
  </conditionalFormatting>
  <conditionalFormatting sqref="V43:W45">
    <cfRule type="expression" dxfId="150" priority="4">
      <formula>IF(AND(V43=9,U46=1),-1,0)</formula>
    </cfRule>
  </conditionalFormatting>
  <conditionalFormatting sqref="R43:S45">
    <cfRule type="expression" dxfId="149" priority="3">
      <formula>IF(AND(R43=9,Q46=1),-1,0)</formula>
    </cfRule>
  </conditionalFormatting>
  <conditionalFormatting sqref="N43:O45">
    <cfRule type="expression" dxfId="148" priority="2">
      <formula>IF(AND(N43=9,M46=1),-1,0)</formula>
    </cfRule>
  </conditionalFormatting>
  <conditionalFormatting sqref="J43:K45">
    <cfRule type="expression" dxfId="147" priority="1">
      <formula>IF(AND(J43=9,I46=1),-1,0)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opLeftCell="A13" zoomScale="60" zoomScaleNormal="60" workbookViewId="0">
      <selection activeCell="G53" sqref="G53"/>
    </sheetView>
  </sheetViews>
  <sheetFormatPr defaultRowHeight="14.4" x14ac:dyDescent="0.3"/>
  <cols>
    <col min="3" max="36" width="4.44140625" customWidth="1"/>
    <col min="37" max="37" width="5.44140625" customWidth="1"/>
    <col min="38" max="38" width="5.109375" customWidth="1"/>
    <col min="39" max="40" width="4.44140625" customWidth="1"/>
    <col min="41" max="67" width="4.33203125" customWidth="1"/>
  </cols>
  <sheetData>
    <row r="1" spans="1:71" ht="32.2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21" x14ac:dyDescent="0.3">
      <c r="A2" s="165" t="s">
        <v>1</v>
      </c>
      <c r="B2" s="165"/>
      <c r="C2" s="165"/>
      <c r="D2" s="165"/>
      <c r="E2" s="165"/>
      <c r="F2" s="165"/>
      <c r="G2" s="165"/>
      <c r="H2" s="165"/>
      <c r="I2" s="2"/>
      <c r="J2" s="2"/>
      <c r="K2" s="2"/>
      <c r="L2" s="2"/>
      <c r="M2" s="166" t="s">
        <v>2</v>
      </c>
      <c r="N2" s="166"/>
      <c r="O2" s="167"/>
      <c r="P2" s="167"/>
      <c r="Q2" s="2"/>
      <c r="R2" s="2"/>
      <c r="S2" s="157" t="s">
        <v>3</v>
      </c>
      <c r="T2" s="157"/>
      <c r="U2" s="157"/>
      <c r="V2" s="157"/>
      <c r="W2" s="157"/>
      <c r="X2" s="157"/>
      <c r="Y2" s="157"/>
      <c r="Z2" s="284" t="s">
        <v>33</v>
      </c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"/>
      <c r="AO2" s="157" t="s">
        <v>4</v>
      </c>
      <c r="AP2" s="157"/>
      <c r="AQ2" s="157"/>
      <c r="AR2" s="282" t="s">
        <v>48</v>
      </c>
      <c r="AS2" s="282"/>
      <c r="AT2" s="282"/>
      <c r="AU2" s="282"/>
      <c r="AV2" s="2"/>
      <c r="AW2" s="2"/>
      <c r="AX2" s="157" t="s">
        <v>5</v>
      </c>
      <c r="AY2" s="157"/>
      <c r="AZ2" s="157"/>
      <c r="BA2" s="157"/>
      <c r="BB2" s="283">
        <v>37208</v>
      </c>
      <c r="BC2" s="283"/>
      <c r="BD2" s="283"/>
      <c r="BE2" s="283"/>
      <c r="BF2" s="283"/>
      <c r="BG2" s="283"/>
      <c r="BH2" s="283"/>
      <c r="BI2" s="283"/>
      <c r="BJ2" s="283"/>
      <c r="BK2" s="2"/>
      <c r="BL2" s="2"/>
      <c r="BM2" s="2"/>
      <c r="BN2" s="2"/>
      <c r="BO2" s="2"/>
      <c r="BP2" s="2"/>
      <c r="BQ2" s="251" t="s">
        <v>6</v>
      </c>
      <c r="BR2" s="2"/>
      <c r="BS2" s="251" t="s">
        <v>7</v>
      </c>
    </row>
    <row r="3" spans="1:71" x14ac:dyDescent="0.3">
      <c r="A3" s="165"/>
      <c r="B3" s="165"/>
      <c r="C3" s="165"/>
      <c r="D3" s="165"/>
      <c r="E3" s="165"/>
      <c r="F3" s="165"/>
      <c r="G3" s="165"/>
      <c r="H3" s="16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52"/>
      <c r="BR3" s="2"/>
      <c r="BS3" s="252"/>
    </row>
    <row r="4" spans="1:71" ht="15" thickBot="1" x14ac:dyDescent="0.35">
      <c r="A4" s="2"/>
      <c r="B4" s="2"/>
      <c r="C4" s="2"/>
      <c r="D4" s="2"/>
      <c r="E4" s="2"/>
      <c r="F4" s="2"/>
      <c r="G4" s="2"/>
      <c r="H4" s="2"/>
      <c r="I4" s="3"/>
      <c r="J4" s="166">
        <v>1</v>
      </c>
      <c r="K4" s="166"/>
      <c r="L4" s="166"/>
      <c r="M4" s="3"/>
      <c r="N4" s="3"/>
      <c r="O4" s="3"/>
      <c r="P4" s="166">
        <v>2</v>
      </c>
      <c r="Q4" s="166"/>
      <c r="R4" s="166"/>
      <c r="S4" s="3"/>
      <c r="T4" s="3"/>
      <c r="U4" s="3"/>
      <c r="V4" s="166">
        <v>3</v>
      </c>
      <c r="W4" s="166"/>
      <c r="X4" s="166"/>
      <c r="Y4" s="3"/>
      <c r="Z4" s="3"/>
      <c r="AA4" s="3"/>
      <c r="AB4" s="166">
        <v>4</v>
      </c>
      <c r="AC4" s="166"/>
      <c r="AD4" s="166"/>
      <c r="AE4" s="3"/>
      <c r="AF4" s="3"/>
      <c r="AG4" s="3"/>
      <c r="AH4" s="166">
        <v>5</v>
      </c>
      <c r="AI4" s="166"/>
      <c r="AJ4" s="166"/>
      <c r="AK4" s="3"/>
      <c r="AL4" s="3"/>
      <c r="AM4" s="3"/>
      <c r="AN4" s="166">
        <v>6</v>
      </c>
      <c r="AO4" s="166"/>
      <c r="AP4" s="166"/>
      <c r="AQ4" s="3"/>
      <c r="AR4" s="3"/>
      <c r="AS4" s="3"/>
      <c r="AT4" s="166">
        <v>7</v>
      </c>
      <c r="AU4" s="166"/>
      <c r="AV4" s="166"/>
      <c r="AW4" s="3"/>
      <c r="AX4" s="3"/>
      <c r="AY4" s="3"/>
      <c r="AZ4" s="166">
        <v>8</v>
      </c>
      <c r="BA4" s="166"/>
      <c r="BB4" s="166"/>
      <c r="BC4" s="3"/>
      <c r="BD4" s="3"/>
      <c r="BE4" s="3"/>
      <c r="BF4" s="166">
        <v>9</v>
      </c>
      <c r="BG4" s="166"/>
      <c r="BH4" s="166"/>
      <c r="BI4" s="3"/>
      <c r="BJ4" s="3"/>
      <c r="BK4" s="3"/>
      <c r="BL4" s="166">
        <v>10</v>
      </c>
      <c r="BM4" s="166"/>
      <c r="BN4" s="166"/>
      <c r="BO4" s="3"/>
      <c r="BP4" s="2"/>
      <c r="BQ4" s="253"/>
      <c r="BR4" s="2"/>
      <c r="BS4" s="253"/>
    </row>
    <row r="5" spans="1:71" ht="15" thickBot="1" x14ac:dyDescent="0.35">
      <c r="A5" s="2"/>
      <c r="B5" s="2"/>
      <c r="C5" s="2"/>
      <c r="D5" s="2"/>
      <c r="E5" s="2"/>
      <c r="F5" s="2"/>
      <c r="G5" s="2"/>
      <c r="H5" s="2"/>
      <c r="I5" s="3"/>
      <c r="J5" s="281"/>
      <c r="K5" s="281"/>
      <c r="L5" s="281"/>
      <c r="M5" s="3"/>
      <c r="N5" s="3"/>
      <c r="O5" s="3"/>
      <c r="P5" s="281"/>
      <c r="Q5" s="281"/>
      <c r="R5" s="281"/>
      <c r="S5" s="3"/>
      <c r="T5" s="3"/>
      <c r="U5" s="3"/>
      <c r="V5" s="281"/>
      <c r="W5" s="281"/>
      <c r="X5" s="281"/>
      <c r="Y5" s="3"/>
      <c r="Z5" s="3"/>
      <c r="AA5" s="3"/>
      <c r="AB5" s="281"/>
      <c r="AC5" s="281"/>
      <c r="AD5" s="281"/>
      <c r="AE5" s="3"/>
      <c r="AF5" s="3"/>
      <c r="AG5" s="3"/>
      <c r="AH5" s="281"/>
      <c r="AI5" s="281"/>
      <c r="AJ5" s="281"/>
      <c r="AK5" s="3"/>
      <c r="AL5" s="3"/>
      <c r="AM5" s="3"/>
      <c r="AN5" s="281"/>
      <c r="AO5" s="281"/>
      <c r="AP5" s="281"/>
      <c r="AQ5" s="3"/>
      <c r="AR5" s="3"/>
      <c r="AS5" s="3"/>
      <c r="AT5" s="281"/>
      <c r="AU5" s="281"/>
      <c r="AV5" s="281"/>
      <c r="AW5" s="3"/>
      <c r="AX5" s="3"/>
      <c r="AY5" s="3"/>
      <c r="AZ5" s="281"/>
      <c r="BA5" s="281"/>
      <c r="BB5" s="281"/>
      <c r="BC5" s="3"/>
      <c r="BD5" s="3"/>
      <c r="BE5" s="3"/>
      <c r="BF5" s="281"/>
      <c r="BG5" s="281"/>
      <c r="BH5" s="281"/>
      <c r="BI5" s="3"/>
      <c r="BJ5" s="3"/>
      <c r="BK5" s="3"/>
      <c r="BL5" s="281"/>
      <c r="BM5" s="281"/>
      <c r="BN5" s="281"/>
      <c r="BO5" s="3"/>
      <c r="BP5" s="2"/>
      <c r="BQ5" s="2"/>
      <c r="BR5" s="2"/>
      <c r="BS5" s="2"/>
    </row>
    <row r="6" spans="1:71" x14ac:dyDescent="0.3">
      <c r="A6" s="128">
        <v>1</v>
      </c>
      <c r="B6" s="2"/>
      <c r="C6" s="4"/>
      <c r="D6" s="5"/>
      <c r="E6" s="6">
        <v>-1</v>
      </c>
      <c r="F6" s="5"/>
      <c r="G6" s="7"/>
      <c r="H6" s="2"/>
      <c r="I6" s="8"/>
      <c r="J6" s="9"/>
      <c r="K6" s="10">
        <v>-1</v>
      </c>
      <c r="L6" s="9"/>
      <c r="M6" s="11"/>
      <c r="N6" s="12"/>
      <c r="O6" s="8"/>
      <c r="P6" s="9"/>
      <c r="Q6" s="10">
        <v>-1</v>
      </c>
      <c r="R6" s="9"/>
      <c r="S6" s="11"/>
      <c r="T6" s="12"/>
      <c r="U6" s="8"/>
      <c r="V6" s="9"/>
      <c r="W6" s="10">
        <v>-1</v>
      </c>
      <c r="X6" s="9"/>
      <c r="Y6" s="11"/>
      <c r="Z6" s="12"/>
      <c r="AA6" s="8"/>
      <c r="AB6" s="9"/>
      <c r="AC6" s="10">
        <v>-1</v>
      </c>
      <c r="AD6" s="9"/>
      <c r="AE6" s="11"/>
      <c r="AF6" s="12"/>
      <c r="AG6" s="8"/>
      <c r="AH6" s="9"/>
      <c r="AI6" s="10">
        <v>-1</v>
      </c>
      <c r="AJ6" s="9"/>
      <c r="AK6" s="11"/>
      <c r="AL6" s="12"/>
      <c r="AM6" s="8"/>
      <c r="AN6" s="9"/>
      <c r="AO6" s="10">
        <v>-1</v>
      </c>
      <c r="AP6" s="9"/>
      <c r="AQ6" s="11"/>
      <c r="AR6" s="12"/>
      <c r="AS6" s="8"/>
      <c r="AT6" s="9"/>
      <c r="AU6" s="10">
        <v>-1</v>
      </c>
      <c r="AV6" s="9"/>
      <c r="AW6" s="11"/>
      <c r="AX6" s="12"/>
      <c r="AY6" s="8"/>
      <c r="AZ6" s="9"/>
      <c r="BA6" s="10">
        <v>-1</v>
      </c>
      <c r="BB6" s="9"/>
      <c r="BC6" s="11"/>
      <c r="BD6" s="12"/>
      <c r="BE6" s="8"/>
      <c r="BF6" s="9"/>
      <c r="BG6" s="10">
        <v>-1</v>
      </c>
      <c r="BH6" s="9"/>
      <c r="BI6" s="11"/>
      <c r="BJ6" s="12"/>
      <c r="BK6" s="8"/>
      <c r="BL6" s="9"/>
      <c r="BM6" s="10">
        <v>-1</v>
      </c>
      <c r="BN6" s="9"/>
      <c r="BO6" s="11"/>
      <c r="BP6" s="2"/>
      <c r="BQ6" s="259">
        <v>26</v>
      </c>
      <c r="BR6" s="2"/>
      <c r="BS6" s="262">
        <v>3</v>
      </c>
    </row>
    <row r="7" spans="1:71" x14ac:dyDescent="0.3">
      <c r="A7" s="129"/>
      <c r="B7" s="2"/>
      <c r="C7" s="13"/>
      <c r="D7" s="14">
        <v>0</v>
      </c>
      <c r="E7" s="15"/>
      <c r="F7" s="14">
        <v>-1</v>
      </c>
      <c r="G7" s="16"/>
      <c r="H7" s="2"/>
      <c r="I7" s="17"/>
      <c r="J7" s="18">
        <v>0</v>
      </c>
      <c r="K7" s="19"/>
      <c r="L7" s="18">
        <v>-1</v>
      </c>
      <c r="M7" s="20"/>
      <c r="N7" s="12"/>
      <c r="O7" s="17"/>
      <c r="P7" s="18">
        <v>0</v>
      </c>
      <c r="Q7" s="19"/>
      <c r="R7" s="18">
        <v>-1</v>
      </c>
      <c r="S7" s="20"/>
      <c r="T7" s="12"/>
      <c r="U7" s="17"/>
      <c r="V7" s="18">
        <v>0</v>
      </c>
      <c r="W7" s="19"/>
      <c r="X7" s="18">
        <v>-1</v>
      </c>
      <c r="Y7" s="20"/>
      <c r="Z7" s="12"/>
      <c r="AA7" s="17"/>
      <c r="AB7" s="18">
        <v>0</v>
      </c>
      <c r="AC7" s="19"/>
      <c r="AD7" s="18">
        <v>-1</v>
      </c>
      <c r="AE7" s="20"/>
      <c r="AF7" s="12"/>
      <c r="AG7" s="17"/>
      <c r="AH7" s="18">
        <v>0</v>
      </c>
      <c r="AI7" s="19"/>
      <c r="AJ7" s="18">
        <v>-1</v>
      </c>
      <c r="AK7" s="20"/>
      <c r="AL7" s="12"/>
      <c r="AM7" s="17"/>
      <c r="AN7" s="18">
        <v>0</v>
      </c>
      <c r="AO7" s="19"/>
      <c r="AP7" s="18">
        <v>-1</v>
      </c>
      <c r="AQ7" s="20"/>
      <c r="AR7" s="12"/>
      <c r="AS7" s="17"/>
      <c r="AT7" s="18">
        <v>0</v>
      </c>
      <c r="AU7" s="19"/>
      <c r="AV7" s="18">
        <v>-1</v>
      </c>
      <c r="AW7" s="20"/>
      <c r="AX7" s="12"/>
      <c r="AY7" s="17"/>
      <c r="AZ7" s="18">
        <v>0</v>
      </c>
      <c r="BA7" s="19"/>
      <c r="BB7" s="18">
        <v>-1</v>
      </c>
      <c r="BC7" s="20"/>
      <c r="BD7" s="12"/>
      <c r="BE7" s="17"/>
      <c r="BF7" s="18">
        <v>0</v>
      </c>
      <c r="BG7" s="19"/>
      <c r="BH7" s="18">
        <v>-1</v>
      </c>
      <c r="BI7" s="20"/>
      <c r="BJ7" s="12"/>
      <c r="BK7" s="17"/>
      <c r="BL7" s="18">
        <v>0</v>
      </c>
      <c r="BM7" s="19"/>
      <c r="BN7" s="18">
        <v>-1</v>
      </c>
      <c r="BO7" s="20"/>
      <c r="BP7" s="2"/>
      <c r="BQ7" s="260"/>
      <c r="BR7" s="2"/>
      <c r="BS7" s="263"/>
    </row>
    <row r="8" spans="1:71" x14ac:dyDescent="0.3">
      <c r="A8" s="129"/>
      <c r="B8" s="2"/>
      <c r="C8" s="21">
        <v>-1</v>
      </c>
      <c r="D8" s="15"/>
      <c r="E8" s="14">
        <v>-1</v>
      </c>
      <c r="F8" s="15"/>
      <c r="G8" s="22">
        <v>0</v>
      </c>
      <c r="H8" s="2"/>
      <c r="I8" s="23">
        <v>-1</v>
      </c>
      <c r="J8" s="19"/>
      <c r="K8" s="18">
        <v>-1</v>
      </c>
      <c r="L8" s="19"/>
      <c r="M8" s="24">
        <v>0</v>
      </c>
      <c r="N8" s="12"/>
      <c r="O8" s="23">
        <v>-1</v>
      </c>
      <c r="P8" s="19"/>
      <c r="Q8" s="18">
        <v>-1</v>
      </c>
      <c r="R8" s="19"/>
      <c r="S8" s="24">
        <v>0</v>
      </c>
      <c r="T8" s="12"/>
      <c r="U8" s="23">
        <v>-1</v>
      </c>
      <c r="V8" s="19"/>
      <c r="W8" s="18">
        <v>-1</v>
      </c>
      <c r="X8" s="19"/>
      <c r="Y8" s="24">
        <v>0</v>
      </c>
      <c r="Z8" s="12"/>
      <c r="AA8" s="23">
        <v>-1</v>
      </c>
      <c r="AB8" s="19"/>
      <c r="AC8" s="18">
        <v>-1</v>
      </c>
      <c r="AD8" s="19"/>
      <c r="AE8" s="24">
        <v>0</v>
      </c>
      <c r="AF8" s="12"/>
      <c r="AG8" s="23">
        <v>-1</v>
      </c>
      <c r="AH8" s="19"/>
      <c r="AI8" s="18">
        <v>-1</v>
      </c>
      <c r="AJ8" s="19"/>
      <c r="AK8" s="24">
        <v>0</v>
      </c>
      <c r="AL8" s="12"/>
      <c r="AM8" s="23">
        <v>-1</v>
      </c>
      <c r="AN8" s="19"/>
      <c r="AO8" s="18">
        <v>-1</v>
      </c>
      <c r="AP8" s="19"/>
      <c r="AQ8" s="24">
        <v>0</v>
      </c>
      <c r="AR8" s="12"/>
      <c r="AS8" s="23">
        <v>-1</v>
      </c>
      <c r="AT8" s="19"/>
      <c r="AU8" s="18">
        <v>-1</v>
      </c>
      <c r="AV8" s="19"/>
      <c r="AW8" s="24">
        <v>0</v>
      </c>
      <c r="AX8" s="12"/>
      <c r="AY8" s="23">
        <v>-1</v>
      </c>
      <c r="AZ8" s="19"/>
      <c r="BA8" s="18">
        <v>-1</v>
      </c>
      <c r="BB8" s="19"/>
      <c r="BC8" s="24">
        <v>0</v>
      </c>
      <c r="BD8" s="12"/>
      <c r="BE8" s="23">
        <v>-1</v>
      </c>
      <c r="BF8" s="19"/>
      <c r="BG8" s="18">
        <v>-1</v>
      </c>
      <c r="BH8" s="19"/>
      <c r="BI8" s="24">
        <v>0</v>
      </c>
      <c r="BJ8" s="12"/>
      <c r="BK8" s="23">
        <v>-1</v>
      </c>
      <c r="BL8" s="19"/>
      <c r="BM8" s="18">
        <v>-1</v>
      </c>
      <c r="BN8" s="19"/>
      <c r="BO8" s="24">
        <v>0</v>
      </c>
      <c r="BP8" s="2"/>
      <c r="BQ8" s="260"/>
      <c r="BR8" s="2"/>
      <c r="BS8" s="263"/>
    </row>
    <row r="9" spans="1:71" x14ac:dyDescent="0.3">
      <c r="A9" s="129"/>
      <c r="B9" s="2"/>
      <c r="C9" s="13"/>
      <c r="D9" s="14">
        <v>-1</v>
      </c>
      <c r="E9" s="15"/>
      <c r="F9" s="14">
        <v>0</v>
      </c>
      <c r="G9" s="16"/>
      <c r="H9" s="2"/>
      <c r="I9" s="17"/>
      <c r="J9" s="18">
        <v>-1</v>
      </c>
      <c r="K9" s="19"/>
      <c r="L9" s="18">
        <v>0</v>
      </c>
      <c r="M9" s="20"/>
      <c r="N9" s="12"/>
      <c r="O9" s="17"/>
      <c r="P9" s="18">
        <v>-1</v>
      </c>
      <c r="Q9" s="19"/>
      <c r="R9" s="18">
        <v>0</v>
      </c>
      <c r="S9" s="20"/>
      <c r="T9" s="12"/>
      <c r="U9" s="17"/>
      <c r="V9" s="18">
        <v>-1</v>
      </c>
      <c r="W9" s="19"/>
      <c r="X9" s="18">
        <v>0</v>
      </c>
      <c r="Y9" s="20"/>
      <c r="Z9" s="12"/>
      <c r="AA9" s="17"/>
      <c r="AB9" s="18">
        <v>-1</v>
      </c>
      <c r="AC9" s="19"/>
      <c r="AD9" s="18">
        <v>0</v>
      </c>
      <c r="AE9" s="20"/>
      <c r="AF9" s="12"/>
      <c r="AG9" s="17"/>
      <c r="AH9" s="18">
        <v>-1</v>
      </c>
      <c r="AI9" s="19"/>
      <c r="AJ9" s="18">
        <v>0</v>
      </c>
      <c r="AK9" s="20"/>
      <c r="AL9" s="12"/>
      <c r="AM9" s="17"/>
      <c r="AN9" s="18">
        <v>-1</v>
      </c>
      <c r="AO9" s="19"/>
      <c r="AP9" s="18">
        <v>0</v>
      </c>
      <c r="AQ9" s="20"/>
      <c r="AR9" s="12"/>
      <c r="AS9" s="17"/>
      <c r="AT9" s="18">
        <v>-1</v>
      </c>
      <c r="AU9" s="19"/>
      <c r="AV9" s="18">
        <v>0</v>
      </c>
      <c r="AW9" s="20"/>
      <c r="AX9" s="12"/>
      <c r="AY9" s="17"/>
      <c r="AZ9" s="18">
        <v>-1</v>
      </c>
      <c r="BA9" s="19"/>
      <c r="BB9" s="18">
        <v>0</v>
      </c>
      <c r="BC9" s="20"/>
      <c r="BD9" s="12"/>
      <c r="BE9" s="17"/>
      <c r="BF9" s="18">
        <v>-1</v>
      </c>
      <c r="BG9" s="19"/>
      <c r="BH9" s="18">
        <v>0</v>
      </c>
      <c r="BI9" s="20"/>
      <c r="BJ9" s="12"/>
      <c r="BK9" s="17"/>
      <c r="BL9" s="18">
        <v>-1</v>
      </c>
      <c r="BM9" s="19"/>
      <c r="BN9" s="18">
        <v>0</v>
      </c>
      <c r="BO9" s="20"/>
      <c r="BP9" s="2"/>
      <c r="BQ9" s="260"/>
      <c r="BR9" s="2"/>
      <c r="BS9" s="263"/>
    </row>
    <row r="10" spans="1:71" ht="15" thickBot="1" x14ac:dyDescent="0.35">
      <c r="A10" s="130"/>
      <c r="B10" s="2"/>
      <c r="C10" s="25"/>
      <c r="D10" s="26"/>
      <c r="E10" s="27">
        <v>0</v>
      </c>
      <c r="F10" s="26"/>
      <c r="G10" s="28"/>
      <c r="H10" s="2"/>
      <c r="I10" s="29"/>
      <c r="J10" s="30"/>
      <c r="K10" s="31">
        <v>0</v>
      </c>
      <c r="L10" s="30"/>
      <c r="M10" s="32"/>
      <c r="N10" s="12"/>
      <c r="O10" s="29"/>
      <c r="P10" s="30"/>
      <c r="Q10" s="31">
        <v>0</v>
      </c>
      <c r="R10" s="30"/>
      <c r="S10" s="32"/>
      <c r="T10" s="12"/>
      <c r="U10" s="29"/>
      <c r="V10" s="30"/>
      <c r="W10" s="31">
        <v>0</v>
      </c>
      <c r="X10" s="30"/>
      <c r="Y10" s="32"/>
      <c r="Z10" s="12"/>
      <c r="AA10" s="29"/>
      <c r="AB10" s="30"/>
      <c r="AC10" s="31">
        <v>0</v>
      </c>
      <c r="AD10" s="30"/>
      <c r="AE10" s="32"/>
      <c r="AF10" s="12"/>
      <c r="AG10" s="29"/>
      <c r="AH10" s="30"/>
      <c r="AI10" s="31">
        <v>0</v>
      </c>
      <c r="AJ10" s="30"/>
      <c r="AK10" s="32"/>
      <c r="AL10" s="12"/>
      <c r="AM10" s="29"/>
      <c r="AN10" s="30"/>
      <c r="AO10" s="31">
        <v>0</v>
      </c>
      <c r="AP10" s="30"/>
      <c r="AQ10" s="32"/>
      <c r="AR10" s="12"/>
      <c r="AS10" s="29"/>
      <c r="AT10" s="30"/>
      <c r="AU10" s="31">
        <v>0</v>
      </c>
      <c r="AV10" s="30"/>
      <c r="AW10" s="32"/>
      <c r="AX10" s="12"/>
      <c r="AY10" s="29"/>
      <c r="AZ10" s="30"/>
      <c r="BA10" s="31">
        <v>0</v>
      </c>
      <c r="BB10" s="30"/>
      <c r="BC10" s="32"/>
      <c r="BD10" s="12"/>
      <c r="BE10" s="29"/>
      <c r="BF10" s="30"/>
      <c r="BG10" s="31">
        <v>0</v>
      </c>
      <c r="BH10" s="30"/>
      <c r="BI10" s="32"/>
      <c r="BJ10" s="12"/>
      <c r="BK10" s="29"/>
      <c r="BL10" s="30"/>
      <c r="BM10" s="31">
        <v>0</v>
      </c>
      <c r="BN10" s="30"/>
      <c r="BO10" s="32"/>
      <c r="BP10" s="2"/>
      <c r="BQ10" s="261"/>
      <c r="BR10" s="2"/>
      <c r="BS10" s="264"/>
    </row>
    <row r="11" spans="1:71" x14ac:dyDescent="0.3">
      <c r="A11" s="2"/>
      <c r="B11" s="2"/>
      <c r="C11" s="2"/>
      <c r="D11" s="2"/>
      <c r="E11" s="113" t="s">
        <v>8</v>
      </c>
      <c r="F11" s="113"/>
      <c r="G11" s="2"/>
      <c r="H11" s="2"/>
      <c r="I11" s="2"/>
      <c r="J11" s="153">
        <v>1</v>
      </c>
      <c r="K11" s="153"/>
      <c r="L11" s="153"/>
      <c r="M11" s="2"/>
      <c r="N11" s="2"/>
      <c r="O11" s="2"/>
      <c r="P11" s="153">
        <v>1</v>
      </c>
      <c r="Q11" s="153"/>
      <c r="R11" s="153"/>
      <c r="S11" s="2"/>
      <c r="T11" s="2"/>
      <c r="U11" s="2"/>
      <c r="V11" s="153">
        <v>0</v>
      </c>
      <c r="W11" s="153"/>
      <c r="X11" s="153"/>
      <c r="Y11" s="2"/>
      <c r="Z11" s="2"/>
      <c r="AA11" s="2"/>
      <c r="AB11" s="153">
        <v>0</v>
      </c>
      <c r="AC11" s="153"/>
      <c r="AD11" s="153"/>
      <c r="AE11" s="2"/>
      <c r="AF11" s="2"/>
      <c r="AG11" s="2"/>
      <c r="AH11" s="153">
        <v>0</v>
      </c>
      <c r="AI11" s="153"/>
      <c r="AJ11" s="153"/>
      <c r="AK11" s="2"/>
      <c r="AL11" s="2"/>
      <c r="AM11" s="2"/>
      <c r="AN11" s="153">
        <v>0</v>
      </c>
      <c r="AO11" s="153"/>
      <c r="AP11" s="153"/>
      <c r="AQ11" s="2"/>
      <c r="AR11" s="2"/>
      <c r="AS11" s="2"/>
      <c r="AT11" s="153"/>
      <c r="AU11" s="153"/>
      <c r="AV11" s="153"/>
      <c r="AW11" s="2"/>
      <c r="AX11" s="2"/>
      <c r="AY11" s="2"/>
      <c r="AZ11" s="153">
        <v>1</v>
      </c>
      <c r="BA11" s="153"/>
      <c r="BB11" s="153"/>
      <c r="BC11" s="2"/>
      <c r="BD11" s="2"/>
      <c r="BE11" s="2"/>
      <c r="BF11" s="153">
        <v>0</v>
      </c>
      <c r="BG11" s="153"/>
      <c r="BH11" s="153"/>
      <c r="BI11" s="2"/>
      <c r="BJ11" s="2"/>
      <c r="BK11" s="2"/>
      <c r="BL11" s="153">
        <v>0</v>
      </c>
      <c r="BM11" s="153"/>
      <c r="BN11" s="153"/>
      <c r="BO11" s="2"/>
      <c r="BP11" s="2"/>
      <c r="BQ11" s="2"/>
      <c r="BR11" s="2"/>
      <c r="BS11" s="2"/>
    </row>
    <row r="12" spans="1:71" ht="15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103"/>
      <c r="K12" s="103"/>
      <c r="L12" s="103"/>
      <c r="M12" s="2"/>
      <c r="N12" s="2"/>
      <c r="O12" s="2"/>
      <c r="P12" s="103"/>
      <c r="Q12" s="103"/>
      <c r="R12" s="103"/>
      <c r="S12" s="2"/>
      <c r="T12" s="2"/>
      <c r="U12" s="2"/>
      <c r="V12" s="103"/>
      <c r="W12" s="103"/>
      <c r="X12" s="103"/>
      <c r="Y12" s="2"/>
      <c r="Z12" s="2"/>
      <c r="AA12" s="2"/>
      <c r="AB12" s="103"/>
      <c r="AC12" s="103"/>
      <c r="AD12" s="103"/>
      <c r="AE12" s="2"/>
      <c r="AF12" s="2"/>
      <c r="AG12" s="2"/>
      <c r="AH12" s="103"/>
      <c r="AI12" s="103"/>
      <c r="AJ12" s="103"/>
      <c r="AK12" s="2"/>
      <c r="AL12" s="2"/>
      <c r="AM12" s="2"/>
      <c r="AN12" s="103"/>
      <c r="AO12" s="103"/>
      <c r="AP12" s="103"/>
      <c r="AQ12" s="2"/>
      <c r="AR12" s="2"/>
      <c r="AS12" s="2"/>
      <c r="AT12" s="103"/>
      <c r="AU12" s="103"/>
      <c r="AV12" s="103"/>
      <c r="AW12" s="2"/>
      <c r="AX12" s="2"/>
      <c r="AY12" s="2"/>
      <c r="AZ12" s="103"/>
      <c r="BA12" s="103"/>
      <c r="BB12" s="103"/>
      <c r="BC12" s="2"/>
      <c r="BD12" s="2"/>
      <c r="BE12" s="2"/>
      <c r="BF12" s="103"/>
      <c r="BG12" s="103"/>
      <c r="BH12" s="103"/>
      <c r="BI12" s="2"/>
      <c r="BJ12" s="2"/>
      <c r="BK12" s="2"/>
      <c r="BL12" s="103"/>
      <c r="BM12" s="103"/>
      <c r="BN12" s="103"/>
      <c r="BO12" s="2"/>
      <c r="BP12" s="2"/>
      <c r="BQ12" s="2"/>
      <c r="BR12" s="2"/>
      <c r="BS12" s="2"/>
    </row>
    <row r="13" spans="1:71" x14ac:dyDescent="0.3">
      <c r="A13" s="128">
        <v>2</v>
      </c>
      <c r="B13" s="2"/>
      <c r="C13" s="4"/>
      <c r="D13" s="5"/>
      <c r="E13" s="6">
        <v>-1</v>
      </c>
      <c r="F13" s="5"/>
      <c r="G13" s="7"/>
      <c r="H13" s="2"/>
      <c r="I13" s="8"/>
      <c r="J13" s="9"/>
      <c r="K13" s="10">
        <v>-1</v>
      </c>
      <c r="L13" s="9"/>
      <c r="M13" s="11"/>
      <c r="N13" s="12"/>
      <c r="O13" s="8"/>
      <c r="P13" s="9"/>
      <c r="Q13" s="10">
        <v>-1</v>
      </c>
      <c r="R13" s="9"/>
      <c r="S13" s="11"/>
      <c r="T13" s="12"/>
      <c r="U13" s="8"/>
      <c r="V13" s="9"/>
      <c r="W13" s="10">
        <v>-1</v>
      </c>
      <c r="X13" s="9"/>
      <c r="Y13" s="11"/>
      <c r="Z13" s="12"/>
      <c r="AA13" s="8"/>
      <c r="AB13" s="9"/>
      <c r="AC13" s="10">
        <v>-1</v>
      </c>
      <c r="AD13" s="9"/>
      <c r="AE13" s="11"/>
      <c r="AF13" s="12"/>
      <c r="AG13" s="8"/>
      <c r="AH13" s="9"/>
      <c r="AI13" s="10">
        <v>-1</v>
      </c>
      <c r="AJ13" s="9"/>
      <c r="AK13" s="11"/>
      <c r="AL13" s="12"/>
      <c r="AM13" s="8"/>
      <c r="AN13" s="9"/>
      <c r="AO13" s="10">
        <v>-1</v>
      </c>
      <c r="AP13" s="9"/>
      <c r="AQ13" s="11"/>
      <c r="AR13" s="12"/>
      <c r="AS13" s="8"/>
      <c r="AT13" s="9"/>
      <c r="AU13" s="10">
        <v>-1</v>
      </c>
      <c r="AV13" s="9"/>
      <c r="AW13" s="11"/>
      <c r="AX13" s="12"/>
      <c r="AY13" s="8"/>
      <c r="AZ13" s="9"/>
      <c r="BA13" s="10">
        <v>-1</v>
      </c>
      <c r="BB13" s="9"/>
      <c r="BC13" s="11"/>
      <c r="BD13" s="12"/>
      <c r="BE13" s="8"/>
      <c r="BF13" s="9"/>
      <c r="BG13" s="10">
        <v>-1</v>
      </c>
      <c r="BH13" s="9"/>
      <c r="BI13" s="11"/>
      <c r="BJ13" s="12"/>
      <c r="BK13" s="8"/>
      <c r="BL13" s="9"/>
      <c r="BM13" s="10">
        <v>-1</v>
      </c>
      <c r="BN13" s="9"/>
      <c r="BO13" s="11"/>
      <c r="BP13" s="2"/>
      <c r="BQ13" s="259">
        <v>24</v>
      </c>
      <c r="BR13" s="2"/>
      <c r="BS13" s="262">
        <v>2</v>
      </c>
    </row>
    <row r="14" spans="1:71" x14ac:dyDescent="0.3">
      <c r="A14" s="129"/>
      <c r="B14" s="2"/>
      <c r="C14" s="13"/>
      <c r="D14" s="14">
        <v>-1</v>
      </c>
      <c r="E14" s="15"/>
      <c r="F14" s="14">
        <v>0</v>
      </c>
      <c r="G14" s="16"/>
      <c r="H14" s="2"/>
      <c r="I14" s="17"/>
      <c r="J14" s="18">
        <v>-1</v>
      </c>
      <c r="K14" s="19"/>
      <c r="L14" s="18">
        <v>0</v>
      </c>
      <c r="M14" s="20"/>
      <c r="N14" s="12"/>
      <c r="O14" s="17"/>
      <c r="P14" s="18">
        <v>-1</v>
      </c>
      <c r="Q14" s="19"/>
      <c r="R14" s="18">
        <v>0</v>
      </c>
      <c r="S14" s="20"/>
      <c r="T14" s="12"/>
      <c r="U14" s="17"/>
      <c r="V14" s="18">
        <v>-1</v>
      </c>
      <c r="W14" s="19"/>
      <c r="X14" s="18">
        <v>0</v>
      </c>
      <c r="Y14" s="20"/>
      <c r="Z14" s="12"/>
      <c r="AA14" s="17"/>
      <c r="AB14" s="18">
        <v>-1</v>
      </c>
      <c r="AC14" s="19"/>
      <c r="AD14" s="18">
        <v>0</v>
      </c>
      <c r="AE14" s="20"/>
      <c r="AF14" s="12"/>
      <c r="AG14" s="17"/>
      <c r="AH14" s="18">
        <v>-1</v>
      </c>
      <c r="AI14" s="19"/>
      <c r="AJ14" s="18">
        <v>0</v>
      </c>
      <c r="AK14" s="20"/>
      <c r="AL14" s="12"/>
      <c r="AM14" s="17"/>
      <c r="AN14" s="18">
        <v>-1</v>
      </c>
      <c r="AO14" s="19"/>
      <c r="AP14" s="18">
        <v>0</v>
      </c>
      <c r="AQ14" s="20"/>
      <c r="AR14" s="12"/>
      <c r="AS14" s="17"/>
      <c r="AT14" s="18">
        <v>-1</v>
      </c>
      <c r="AU14" s="19"/>
      <c r="AV14" s="18">
        <v>0</v>
      </c>
      <c r="AW14" s="20"/>
      <c r="AX14" s="12"/>
      <c r="AY14" s="17"/>
      <c r="AZ14" s="18">
        <v>-1</v>
      </c>
      <c r="BA14" s="19"/>
      <c r="BB14" s="18">
        <v>0</v>
      </c>
      <c r="BC14" s="20"/>
      <c r="BD14" s="12"/>
      <c r="BE14" s="17"/>
      <c r="BF14" s="18">
        <v>-1</v>
      </c>
      <c r="BG14" s="19"/>
      <c r="BH14" s="18">
        <v>0</v>
      </c>
      <c r="BI14" s="20"/>
      <c r="BJ14" s="12"/>
      <c r="BK14" s="17"/>
      <c r="BL14" s="18">
        <v>-1</v>
      </c>
      <c r="BM14" s="19"/>
      <c r="BN14" s="18">
        <v>0</v>
      </c>
      <c r="BO14" s="20"/>
      <c r="BP14" s="2"/>
      <c r="BQ14" s="260"/>
      <c r="BR14" s="2"/>
      <c r="BS14" s="263"/>
    </row>
    <row r="15" spans="1:71" x14ac:dyDescent="0.3">
      <c r="A15" s="129"/>
      <c r="B15" s="2"/>
      <c r="C15" s="21">
        <v>0</v>
      </c>
      <c r="D15" s="15"/>
      <c r="E15" s="14">
        <v>-1</v>
      </c>
      <c r="F15" s="15"/>
      <c r="G15" s="22">
        <v>-1</v>
      </c>
      <c r="H15" s="2"/>
      <c r="I15" s="23">
        <v>0</v>
      </c>
      <c r="J15" s="19"/>
      <c r="K15" s="18">
        <v>-1</v>
      </c>
      <c r="L15" s="19"/>
      <c r="M15" s="24">
        <v>-1</v>
      </c>
      <c r="N15" s="12"/>
      <c r="O15" s="23">
        <v>0</v>
      </c>
      <c r="P15" s="19"/>
      <c r="Q15" s="18">
        <v>-1</v>
      </c>
      <c r="R15" s="19"/>
      <c r="S15" s="24">
        <v>-1</v>
      </c>
      <c r="T15" s="12"/>
      <c r="U15" s="23">
        <v>0</v>
      </c>
      <c r="V15" s="19"/>
      <c r="W15" s="18">
        <v>-1</v>
      </c>
      <c r="X15" s="19"/>
      <c r="Y15" s="24">
        <v>-1</v>
      </c>
      <c r="Z15" s="12"/>
      <c r="AA15" s="23">
        <v>0</v>
      </c>
      <c r="AB15" s="19"/>
      <c r="AC15" s="18">
        <v>-1</v>
      </c>
      <c r="AD15" s="19"/>
      <c r="AE15" s="24">
        <v>-1</v>
      </c>
      <c r="AF15" s="12"/>
      <c r="AG15" s="23">
        <v>0</v>
      </c>
      <c r="AH15" s="19"/>
      <c r="AI15" s="18">
        <v>-1</v>
      </c>
      <c r="AJ15" s="19"/>
      <c r="AK15" s="24">
        <v>-1</v>
      </c>
      <c r="AL15" s="12"/>
      <c r="AM15" s="23">
        <v>0</v>
      </c>
      <c r="AN15" s="19"/>
      <c r="AO15" s="18">
        <v>-1</v>
      </c>
      <c r="AP15" s="19"/>
      <c r="AQ15" s="24">
        <v>-1</v>
      </c>
      <c r="AR15" s="12"/>
      <c r="AS15" s="23">
        <v>0</v>
      </c>
      <c r="AT15" s="19"/>
      <c r="AU15" s="18">
        <v>-1</v>
      </c>
      <c r="AV15" s="19"/>
      <c r="AW15" s="24">
        <v>-1</v>
      </c>
      <c r="AX15" s="12"/>
      <c r="AY15" s="23">
        <v>0</v>
      </c>
      <c r="AZ15" s="19"/>
      <c r="BA15" s="18">
        <v>-1</v>
      </c>
      <c r="BB15" s="19"/>
      <c r="BC15" s="24">
        <v>-1</v>
      </c>
      <c r="BD15" s="12"/>
      <c r="BE15" s="23">
        <v>0</v>
      </c>
      <c r="BF15" s="19"/>
      <c r="BG15" s="18">
        <v>-1</v>
      </c>
      <c r="BH15" s="19"/>
      <c r="BI15" s="24">
        <v>-1</v>
      </c>
      <c r="BJ15" s="12"/>
      <c r="BK15" s="23">
        <v>0</v>
      </c>
      <c r="BL15" s="19"/>
      <c r="BM15" s="18">
        <v>-1</v>
      </c>
      <c r="BN15" s="19"/>
      <c r="BO15" s="24">
        <v>-1</v>
      </c>
      <c r="BP15" s="2"/>
      <c r="BQ15" s="260"/>
      <c r="BR15" s="2"/>
      <c r="BS15" s="263"/>
    </row>
    <row r="16" spans="1:71" x14ac:dyDescent="0.3">
      <c r="A16" s="129"/>
      <c r="B16" s="2"/>
      <c r="C16" s="13"/>
      <c r="D16" s="14">
        <v>0</v>
      </c>
      <c r="E16" s="15"/>
      <c r="F16" s="14">
        <v>-1</v>
      </c>
      <c r="G16" s="16"/>
      <c r="H16" s="2"/>
      <c r="I16" s="17"/>
      <c r="J16" s="18">
        <v>0</v>
      </c>
      <c r="K16" s="19"/>
      <c r="L16" s="18">
        <v>-1</v>
      </c>
      <c r="M16" s="20"/>
      <c r="N16" s="12"/>
      <c r="O16" s="17"/>
      <c r="P16" s="18">
        <v>0</v>
      </c>
      <c r="Q16" s="19"/>
      <c r="R16" s="18">
        <v>-1</v>
      </c>
      <c r="S16" s="20"/>
      <c r="T16" s="12"/>
      <c r="U16" s="17"/>
      <c r="V16" s="18">
        <v>0</v>
      </c>
      <c r="W16" s="19"/>
      <c r="X16" s="18">
        <v>-1</v>
      </c>
      <c r="Y16" s="20"/>
      <c r="Z16" s="12"/>
      <c r="AA16" s="17"/>
      <c r="AB16" s="18">
        <v>0</v>
      </c>
      <c r="AC16" s="19"/>
      <c r="AD16" s="18">
        <v>-1</v>
      </c>
      <c r="AE16" s="20"/>
      <c r="AF16" s="12"/>
      <c r="AG16" s="17"/>
      <c r="AH16" s="18">
        <v>0</v>
      </c>
      <c r="AI16" s="19"/>
      <c r="AJ16" s="18">
        <v>-1</v>
      </c>
      <c r="AK16" s="20"/>
      <c r="AL16" s="12"/>
      <c r="AM16" s="17"/>
      <c r="AN16" s="18">
        <v>0</v>
      </c>
      <c r="AO16" s="19"/>
      <c r="AP16" s="18">
        <v>-1</v>
      </c>
      <c r="AQ16" s="20"/>
      <c r="AR16" s="12"/>
      <c r="AS16" s="17"/>
      <c r="AT16" s="18">
        <v>0</v>
      </c>
      <c r="AU16" s="19"/>
      <c r="AV16" s="18">
        <v>-1</v>
      </c>
      <c r="AW16" s="20"/>
      <c r="AX16" s="12"/>
      <c r="AY16" s="17"/>
      <c r="AZ16" s="18">
        <v>0</v>
      </c>
      <c r="BA16" s="19"/>
      <c r="BB16" s="18">
        <v>-1</v>
      </c>
      <c r="BC16" s="20"/>
      <c r="BD16" s="12"/>
      <c r="BE16" s="17"/>
      <c r="BF16" s="18">
        <v>0</v>
      </c>
      <c r="BG16" s="19"/>
      <c r="BH16" s="18">
        <v>-1</v>
      </c>
      <c r="BI16" s="20"/>
      <c r="BJ16" s="12"/>
      <c r="BK16" s="17"/>
      <c r="BL16" s="18">
        <v>0</v>
      </c>
      <c r="BM16" s="19"/>
      <c r="BN16" s="18">
        <v>-1</v>
      </c>
      <c r="BO16" s="20"/>
      <c r="BP16" s="2"/>
      <c r="BQ16" s="260"/>
      <c r="BR16" s="2"/>
      <c r="BS16" s="263"/>
    </row>
    <row r="17" spans="1:71" ht="15" thickBot="1" x14ac:dyDescent="0.35">
      <c r="A17" s="130"/>
      <c r="B17" s="2"/>
      <c r="C17" s="25"/>
      <c r="D17" s="26"/>
      <c r="E17" s="27">
        <v>0</v>
      </c>
      <c r="F17" s="26"/>
      <c r="G17" s="28"/>
      <c r="H17" s="2"/>
      <c r="I17" s="29"/>
      <c r="J17" s="30"/>
      <c r="K17" s="31">
        <v>0</v>
      </c>
      <c r="L17" s="30"/>
      <c r="M17" s="32"/>
      <c r="N17" s="12"/>
      <c r="O17" s="29"/>
      <c r="P17" s="30"/>
      <c r="Q17" s="31">
        <v>0</v>
      </c>
      <c r="R17" s="30"/>
      <c r="S17" s="32"/>
      <c r="T17" s="12"/>
      <c r="U17" s="29"/>
      <c r="V17" s="30"/>
      <c r="W17" s="31">
        <v>0</v>
      </c>
      <c r="X17" s="30"/>
      <c r="Y17" s="32"/>
      <c r="Z17" s="12"/>
      <c r="AA17" s="29"/>
      <c r="AB17" s="30"/>
      <c r="AC17" s="31">
        <v>0</v>
      </c>
      <c r="AD17" s="30"/>
      <c r="AE17" s="32"/>
      <c r="AF17" s="12"/>
      <c r="AG17" s="29"/>
      <c r="AH17" s="30"/>
      <c r="AI17" s="31">
        <v>0</v>
      </c>
      <c r="AJ17" s="30"/>
      <c r="AK17" s="32"/>
      <c r="AL17" s="12"/>
      <c r="AM17" s="29"/>
      <c r="AN17" s="30"/>
      <c r="AO17" s="31">
        <v>0</v>
      </c>
      <c r="AP17" s="30"/>
      <c r="AQ17" s="32"/>
      <c r="AR17" s="12"/>
      <c r="AS17" s="29"/>
      <c r="AT17" s="30"/>
      <c r="AU17" s="31">
        <v>0</v>
      </c>
      <c r="AV17" s="30"/>
      <c r="AW17" s="32"/>
      <c r="AX17" s="12"/>
      <c r="AY17" s="29"/>
      <c r="AZ17" s="30"/>
      <c r="BA17" s="31">
        <v>0</v>
      </c>
      <c r="BB17" s="30"/>
      <c r="BC17" s="32"/>
      <c r="BD17" s="12"/>
      <c r="BE17" s="29"/>
      <c r="BF17" s="30"/>
      <c r="BG17" s="31">
        <v>0</v>
      </c>
      <c r="BH17" s="30"/>
      <c r="BI17" s="32"/>
      <c r="BJ17" s="12"/>
      <c r="BK17" s="29"/>
      <c r="BL17" s="30"/>
      <c r="BM17" s="31">
        <v>0</v>
      </c>
      <c r="BN17" s="30"/>
      <c r="BO17" s="32"/>
      <c r="BP17" s="2"/>
      <c r="BQ17" s="261"/>
      <c r="BR17" s="2"/>
      <c r="BS17" s="264"/>
    </row>
    <row r="18" spans="1:71" x14ac:dyDescent="0.3">
      <c r="A18" s="2"/>
      <c r="B18" s="2"/>
      <c r="C18" s="2"/>
      <c r="D18" s="113" t="s">
        <v>8</v>
      </c>
      <c r="E18" s="113"/>
      <c r="F18" s="33"/>
      <c r="G18" s="2"/>
      <c r="H18" s="2"/>
      <c r="I18" s="2"/>
      <c r="J18" s="153">
        <v>0</v>
      </c>
      <c r="K18" s="153"/>
      <c r="L18" s="153"/>
      <c r="M18" s="2"/>
      <c r="N18" s="2"/>
      <c r="O18" s="2"/>
      <c r="P18" s="153">
        <v>0</v>
      </c>
      <c r="Q18" s="153"/>
      <c r="R18" s="153"/>
      <c r="S18" s="2"/>
      <c r="T18" s="2"/>
      <c r="U18" s="2"/>
      <c r="V18" s="153">
        <v>0</v>
      </c>
      <c r="W18" s="153"/>
      <c r="X18" s="153"/>
      <c r="Y18" s="2"/>
      <c r="Z18" s="2"/>
      <c r="AA18" s="2"/>
      <c r="AB18" s="153">
        <v>0</v>
      </c>
      <c r="AC18" s="153"/>
      <c r="AD18" s="153"/>
      <c r="AE18" s="2"/>
      <c r="AF18" s="2"/>
      <c r="AG18" s="2"/>
      <c r="AH18" s="153">
        <v>1</v>
      </c>
      <c r="AI18" s="153"/>
      <c r="AJ18" s="153"/>
      <c r="AK18" s="2"/>
      <c r="AL18" s="2"/>
      <c r="AM18" s="2"/>
      <c r="AN18" s="153">
        <v>0</v>
      </c>
      <c r="AO18" s="153"/>
      <c r="AP18" s="153"/>
      <c r="AQ18" s="2"/>
      <c r="AR18" s="2"/>
      <c r="AS18" s="2"/>
      <c r="AT18" s="153">
        <v>0</v>
      </c>
      <c r="AU18" s="153"/>
      <c r="AV18" s="153"/>
      <c r="AW18" s="2"/>
      <c r="AX18" s="2"/>
      <c r="AY18" s="2"/>
      <c r="AZ18" s="153">
        <v>0</v>
      </c>
      <c r="BA18" s="153"/>
      <c r="BB18" s="153"/>
      <c r="BC18" s="2"/>
      <c r="BD18" s="2"/>
      <c r="BE18" s="2"/>
      <c r="BF18" s="153">
        <v>1</v>
      </c>
      <c r="BG18" s="153"/>
      <c r="BH18" s="153"/>
      <c r="BI18" s="2"/>
      <c r="BJ18" s="2"/>
      <c r="BK18" s="2"/>
      <c r="BL18" s="153">
        <v>0</v>
      </c>
      <c r="BM18" s="153"/>
      <c r="BN18" s="153"/>
      <c r="BO18" s="2"/>
      <c r="BP18" s="2"/>
      <c r="BQ18" s="2"/>
      <c r="BR18" s="2"/>
      <c r="BS18" s="2"/>
    </row>
    <row r="19" spans="1:71" ht="15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103"/>
      <c r="K19" s="103"/>
      <c r="L19" s="103"/>
      <c r="M19" s="2"/>
      <c r="N19" s="2"/>
      <c r="O19" s="2"/>
      <c r="P19" s="103"/>
      <c r="Q19" s="103"/>
      <c r="R19" s="103"/>
      <c r="S19" s="2"/>
      <c r="T19" s="2"/>
      <c r="U19" s="2"/>
      <c r="V19" s="103"/>
      <c r="W19" s="103"/>
      <c r="X19" s="103"/>
      <c r="Y19" s="2"/>
      <c r="Z19" s="2"/>
      <c r="AA19" s="2"/>
      <c r="AB19" s="103"/>
      <c r="AC19" s="103"/>
      <c r="AD19" s="103"/>
      <c r="AE19" s="2"/>
      <c r="AF19" s="2"/>
      <c r="AG19" s="2"/>
      <c r="AH19" s="103"/>
      <c r="AI19" s="103"/>
      <c r="AJ19" s="103"/>
      <c r="AK19" s="2"/>
      <c r="AL19" s="2"/>
      <c r="AM19" s="2"/>
      <c r="AN19" s="103"/>
      <c r="AO19" s="103"/>
      <c r="AP19" s="103"/>
      <c r="AQ19" s="2"/>
      <c r="AR19" s="2"/>
      <c r="AS19" s="2"/>
      <c r="AT19" s="103"/>
      <c r="AU19" s="103"/>
      <c r="AV19" s="103"/>
      <c r="AW19" s="2"/>
      <c r="AX19" s="2"/>
      <c r="AY19" s="2"/>
      <c r="AZ19" s="103"/>
      <c r="BA19" s="103"/>
      <c r="BB19" s="103"/>
      <c r="BC19" s="2"/>
      <c r="BD19" s="2"/>
      <c r="BE19" s="2"/>
      <c r="BF19" s="103"/>
      <c r="BG19" s="103"/>
      <c r="BH19" s="103"/>
      <c r="BI19" s="2"/>
      <c r="BJ19" s="2"/>
      <c r="BK19" s="2"/>
      <c r="BL19" s="103"/>
      <c r="BM19" s="103"/>
      <c r="BN19" s="103"/>
      <c r="BO19" s="2"/>
      <c r="BP19" s="2"/>
      <c r="BQ19" s="2"/>
      <c r="BR19" s="2"/>
      <c r="BS19" s="2"/>
    </row>
    <row r="20" spans="1:71" x14ac:dyDescent="0.3">
      <c r="A20" s="128">
        <v>3</v>
      </c>
      <c r="B20" s="2"/>
      <c r="C20" s="4"/>
      <c r="D20" s="5"/>
      <c r="E20" s="6">
        <v>-1</v>
      </c>
      <c r="F20" s="5"/>
      <c r="G20" s="7"/>
      <c r="H20" s="2"/>
      <c r="I20" s="8"/>
      <c r="J20" s="9"/>
      <c r="K20" s="10">
        <v>-1</v>
      </c>
      <c r="L20" s="9"/>
      <c r="M20" s="11"/>
      <c r="N20" s="12"/>
      <c r="O20" s="8"/>
      <c r="P20" s="9"/>
      <c r="Q20" s="10">
        <v>-1</v>
      </c>
      <c r="R20" s="9"/>
      <c r="S20" s="11"/>
      <c r="T20" s="12"/>
      <c r="U20" s="8"/>
      <c r="V20" s="9"/>
      <c r="W20" s="10">
        <v>-1</v>
      </c>
      <c r="X20" s="9"/>
      <c r="Y20" s="11"/>
      <c r="Z20" s="12"/>
      <c r="AA20" s="8"/>
      <c r="AB20" s="9"/>
      <c r="AC20" s="10">
        <v>-1</v>
      </c>
      <c r="AD20" s="9"/>
      <c r="AE20" s="11"/>
      <c r="AF20" s="12"/>
      <c r="AG20" s="8"/>
      <c r="AH20" s="9"/>
      <c r="AI20" s="10">
        <v>-1</v>
      </c>
      <c r="AJ20" s="9"/>
      <c r="AK20" s="11"/>
      <c r="AL20" s="12"/>
      <c r="AM20" s="8"/>
      <c r="AN20" s="9"/>
      <c r="AO20" s="10">
        <v>-1</v>
      </c>
      <c r="AP20" s="9"/>
      <c r="AQ20" s="11"/>
      <c r="AR20" s="12"/>
      <c r="AS20" s="8"/>
      <c r="AT20" s="9"/>
      <c r="AU20" s="10">
        <v>-1</v>
      </c>
      <c r="AV20" s="9"/>
      <c r="AW20" s="11"/>
      <c r="AX20" s="12"/>
      <c r="AY20" s="8"/>
      <c r="AZ20" s="9"/>
      <c r="BA20" s="10">
        <v>-1</v>
      </c>
      <c r="BB20" s="9"/>
      <c r="BC20" s="11"/>
      <c r="BD20" s="12"/>
      <c r="BE20" s="8"/>
      <c r="BF20" s="9"/>
      <c r="BG20" s="10">
        <v>-1</v>
      </c>
      <c r="BH20" s="9"/>
      <c r="BI20" s="11"/>
      <c r="BJ20" s="12"/>
      <c r="BK20" s="8"/>
      <c r="BL20" s="9"/>
      <c r="BM20" s="10">
        <v>-1</v>
      </c>
      <c r="BN20" s="9"/>
      <c r="BO20" s="11"/>
      <c r="BP20" s="2"/>
      <c r="BQ20" s="259">
        <v>17</v>
      </c>
      <c r="BR20" s="2"/>
      <c r="BS20" s="262">
        <v>4</v>
      </c>
    </row>
    <row r="21" spans="1:71" x14ac:dyDescent="0.3">
      <c r="A21" s="129"/>
      <c r="B21" s="2"/>
      <c r="C21" s="13"/>
      <c r="D21" s="14">
        <v>-1</v>
      </c>
      <c r="E21" s="15"/>
      <c r="F21" s="14">
        <v>-1</v>
      </c>
      <c r="G21" s="16"/>
      <c r="H21" s="2"/>
      <c r="I21" s="17"/>
      <c r="J21" s="18">
        <v>-1</v>
      </c>
      <c r="K21" s="19"/>
      <c r="L21" s="18">
        <v>-1</v>
      </c>
      <c r="M21" s="20"/>
      <c r="N21" s="12"/>
      <c r="O21" s="17"/>
      <c r="P21" s="18">
        <v>-1</v>
      </c>
      <c r="Q21" s="19"/>
      <c r="R21" s="18">
        <v>-1</v>
      </c>
      <c r="S21" s="20"/>
      <c r="T21" s="12"/>
      <c r="U21" s="17"/>
      <c r="V21" s="18">
        <v>-1</v>
      </c>
      <c r="W21" s="19"/>
      <c r="X21" s="18">
        <v>-1</v>
      </c>
      <c r="Y21" s="20"/>
      <c r="Z21" s="12"/>
      <c r="AA21" s="17"/>
      <c r="AB21" s="18">
        <v>-1</v>
      </c>
      <c r="AC21" s="19"/>
      <c r="AD21" s="18">
        <v>-1</v>
      </c>
      <c r="AE21" s="20"/>
      <c r="AF21" s="12"/>
      <c r="AG21" s="17"/>
      <c r="AH21" s="18">
        <v>-1</v>
      </c>
      <c r="AI21" s="19"/>
      <c r="AJ21" s="18">
        <v>-1</v>
      </c>
      <c r="AK21" s="20"/>
      <c r="AL21" s="12"/>
      <c r="AM21" s="17"/>
      <c r="AN21" s="18">
        <v>-1</v>
      </c>
      <c r="AO21" s="19"/>
      <c r="AP21" s="18">
        <v>-1</v>
      </c>
      <c r="AQ21" s="20"/>
      <c r="AR21" s="12"/>
      <c r="AS21" s="17"/>
      <c r="AT21" s="18">
        <v>-1</v>
      </c>
      <c r="AU21" s="19"/>
      <c r="AV21" s="18">
        <v>-1</v>
      </c>
      <c r="AW21" s="20"/>
      <c r="AX21" s="12"/>
      <c r="AY21" s="17"/>
      <c r="AZ21" s="18">
        <v>-1</v>
      </c>
      <c r="BA21" s="19"/>
      <c r="BB21" s="18">
        <v>-1</v>
      </c>
      <c r="BC21" s="20"/>
      <c r="BD21" s="12"/>
      <c r="BE21" s="17"/>
      <c r="BF21" s="18">
        <v>-1</v>
      </c>
      <c r="BG21" s="19"/>
      <c r="BH21" s="18">
        <v>-1</v>
      </c>
      <c r="BI21" s="20"/>
      <c r="BJ21" s="12"/>
      <c r="BK21" s="17"/>
      <c r="BL21" s="18">
        <v>-1</v>
      </c>
      <c r="BM21" s="19"/>
      <c r="BN21" s="18">
        <v>-1</v>
      </c>
      <c r="BO21" s="20"/>
      <c r="BP21" s="2"/>
      <c r="BQ21" s="260"/>
      <c r="BR21" s="2"/>
      <c r="BS21" s="263"/>
    </row>
    <row r="22" spans="1:71" x14ac:dyDescent="0.3">
      <c r="A22" s="129"/>
      <c r="B22" s="2"/>
      <c r="C22" s="21">
        <v>0</v>
      </c>
      <c r="D22" s="15"/>
      <c r="E22" s="14">
        <v>0</v>
      </c>
      <c r="F22" s="15"/>
      <c r="G22" s="22">
        <v>0</v>
      </c>
      <c r="H22" s="2"/>
      <c r="I22" s="23">
        <v>0</v>
      </c>
      <c r="J22" s="19"/>
      <c r="K22" s="18">
        <v>0</v>
      </c>
      <c r="L22" s="19"/>
      <c r="M22" s="24">
        <v>0</v>
      </c>
      <c r="N22" s="12"/>
      <c r="O22" s="23">
        <v>0</v>
      </c>
      <c r="P22" s="19"/>
      <c r="Q22" s="18">
        <v>0</v>
      </c>
      <c r="R22" s="19"/>
      <c r="S22" s="24">
        <v>0</v>
      </c>
      <c r="T22" s="12"/>
      <c r="U22" s="23">
        <v>0</v>
      </c>
      <c r="V22" s="19"/>
      <c r="W22" s="18">
        <v>0</v>
      </c>
      <c r="X22" s="19"/>
      <c r="Y22" s="24">
        <v>0</v>
      </c>
      <c r="Z22" s="12"/>
      <c r="AA22" s="23">
        <v>0</v>
      </c>
      <c r="AB22" s="19"/>
      <c r="AC22" s="18">
        <v>0</v>
      </c>
      <c r="AD22" s="19"/>
      <c r="AE22" s="24">
        <v>0</v>
      </c>
      <c r="AF22" s="12"/>
      <c r="AG22" s="23">
        <v>0</v>
      </c>
      <c r="AH22" s="19"/>
      <c r="AI22" s="18">
        <v>0</v>
      </c>
      <c r="AJ22" s="19"/>
      <c r="AK22" s="24">
        <v>0</v>
      </c>
      <c r="AL22" s="12"/>
      <c r="AM22" s="23">
        <v>0</v>
      </c>
      <c r="AN22" s="19"/>
      <c r="AO22" s="18">
        <v>0</v>
      </c>
      <c r="AP22" s="19"/>
      <c r="AQ22" s="24">
        <v>0</v>
      </c>
      <c r="AR22" s="12"/>
      <c r="AS22" s="23">
        <v>0</v>
      </c>
      <c r="AT22" s="19"/>
      <c r="AU22" s="18">
        <v>0</v>
      </c>
      <c r="AV22" s="19"/>
      <c r="AW22" s="24">
        <v>0</v>
      </c>
      <c r="AX22" s="12"/>
      <c r="AY22" s="23">
        <v>0</v>
      </c>
      <c r="AZ22" s="19"/>
      <c r="BA22" s="18">
        <v>0</v>
      </c>
      <c r="BB22" s="19"/>
      <c r="BC22" s="24">
        <v>0</v>
      </c>
      <c r="BD22" s="12"/>
      <c r="BE22" s="23">
        <v>0</v>
      </c>
      <c r="BF22" s="19"/>
      <c r="BG22" s="18">
        <v>0</v>
      </c>
      <c r="BH22" s="19"/>
      <c r="BI22" s="24">
        <v>0</v>
      </c>
      <c r="BJ22" s="12"/>
      <c r="BK22" s="23">
        <v>0</v>
      </c>
      <c r="BL22" s="19"/>
      <c r="BM22" s="18">
        <v>0</v>
      </c>
      <c r="BN22" s="19"/>
      <c r="BO22" s="24">
        <v>0</v>
      </c>
      <c r="BP22" s="2"/>
      <c r="BQ22" s="260"/>
      <c r="BR22" s="2"/>
      <c r="BS22" s="263"/>
    </row>
    <row r="23" spans="1:71" x14ac:dyDescent="0.3">
      <c r="A23" s="129"/>
      <c r="B23" s="2"/>
      <c r="C23" s="13"/>
      <c r="D23" s="14">
        <v>-1</v>
      </c>
      <c r="E23" s="15"/>
      <c r="F23" s="14">
        <v>0</v>
      </c>
      <c r="G23" s="16"/>
      <c r="H23" s="2"/>
      <c r="I23" s="17"/>
      <c r="J23" s="18">
        <v>-1</v>
      </c>
      <c r="K23" s="19"/>
      <c r="L23" s="18">
        <v>0</v>
      </c>
      <c r="M23" s="20"/>
      <c r="N23" s="12"/>
      <c r="O23" s="17"/>
      <c r="P23" s="18">
        <v>-1</v>
      </c>
      <c r="Q23" s="19"/>
      <c r="R23" s="18">
        <v>0</v>
      </c>
      <c r="S23" s="20"/>
      <c r="T23" s="12"/>
      <c r="U23" s="17"/>
      <c r="V23" s="18">
        <v>-1</v>
      </c>
      <c r="W23" s="19"/>
      <c r="X23" s="18">
        <v>0</v>
      </c>
      <c r="Y23" s="20"/>
      <c r="Z23" s="12"/>
      <c r="AA23" s="17"/>
      <c r="AB23" s="18">
        <v>-1</v>
      </c>
      <c r="AC23" s="19"/>
      <c r="AD23" s="18">
        <v>0</v>
      </c>
      <c r="AE23" s="20"/>
      <c r="AF23" s="12"/>
      <c r="AG23" s="17"/>
      <c r="AH23" s="18">
        <v>-1</v>
      </c>
      <c r="AI23" s="19"/>
      <c r="AJ23" s="18">
        <v>0</v>
      </c>
      <c r="AK23" s="20"/>
      <c r="AL23" s="12"/>
      <c r="AM23" s="17"/>
      <c r="AN23" s="18">
        <v>-1</v>
      </c>
      <c r="AO23" s="19"/>
      <c r="AP23" s="18">
        <v>0</v>
      </c>
      <c r="AQ23" s="20"/>
      <c r="AR23" s="12"/>
      <c r="AS23" s="17"/>
      <c r="AT23" s="18">
        <v>-1</v>
      </c>
      <c r="AU23" s="19"/>
      <c r="AV23" s="18">
        <v>0</v>
      </c>
      <c r="AW23" s="20"/>
      <c r="AX23" s="12"/>
      <c r="AY23" s="17"/>
      <c r="AZ23" s="18">
        <v>-1</v>
      </c>
      <c r="BA23" s="19"/>
      <c r="BB23" s="18">
        <v>0</v>
      </c>
      <c r="BC23" s="20"/>
      <c r="BD23" s="12"/>
      <c r="BE23" s="17"/>
      <c r="BF23" s="18">
        <v>-1</v>
      </c>
      <c r="BG23" s="19"/>
      <c r="BH23" s="18">
        <v>0</v>
      </c>
      <c r="BI23" s="20"/>
      <c r="BJ23" s="12"/>
      <c r="BK23" s="17"/>
      <c r="BL23" s="18">
        <v>-1</v>
      </c>
      <c r="BM23" s="19"/>
      <c r="BN23" s="18">
        <v>0</v>
      </c>
      <c r="BO23" s="20"/>
      <c r="BP23" s="2"/>
      <c r="BQ23" s="260"/>
      <c r="BR23" s="2"/>
      <c r="BS23" s="263"/>
    </row>
    <row r="24" spans="1:71" ht="15" thickBot="1" x14ac:dyDescent="0.35">
      <c r="A24" s="130"/>
      <c r="B24" s="2"/>
      <c r="C24" s="25"/>
      <c r="D24" s="26"/>
      <c r="E24" s="27">
        <v>-1</v>
      </c>
      <c r="F24" s="26"/>
      <c r="G24" s="28"/>
      <c r="H24" s="2"/>
      <c r="I24" s="29"/>
      <c r="J24" s="30"/>
      <c r="K24" s="31">
        <v>-1</v>
      </c>
      <c r="L24" s="30"/>
      <c r="M24" s="32"/>
      <c r="N24" s="12"/>
      <c r="O24" s="29"/>
      <c r="P24" s="30"/>
      <c r="Q24" s="31">
        <v>-1</v>
      </c>
      <c r="R24" s="30"/>
      <c r="S24" s="32"/>
      <c r="T24" s="12"/>
      <c r="U24" s="29"/>
      <c r="V24" s="30"/>
      <c r="W24" s="31">
        <v>-1</v>
      </c>
      <c r="X24" s="30"/>
      <c r="Y24" s="32"/>
      <c r="Z24" s="12"/>
      <c r="AA24" s="29"/>
      <c r="AB24" s="30"/>
      <c r="AC24" s="31">
        <v>-1</v>
      </c>
      <c r="AD24" s="30"/>
      <c r="AE24" s="32"/>
      <c r="AF24" s="12"/>
      <c r="AG24" s="29"/>
      <c r="AH24" s="30"/>
      <c r="AI24" s="31">
        <v>-1</v>
      </c>
      <c r="AJ24" s="30"/>
      <c r="AK24" s="32"/>
      <c r="AL24" s="12"/>
      <c r="AM24" s="29"/>
      <c r="AN24" s="30"/>
      <c r="AO24" s="31">
        <v>-1</v>
      </c>
      <c r="AP24" s="30"/>
      <c r="AQ24" s="32"/>
      <c r="AR24" s="12"/>
      <c r="AS24" s="29"/>
      <c r="AT24" s="30"/>
      <c r="AU24" s="31">
        <v>-1</v>
      </c>
      <c r="AV24" s="30"/>
      <c r="AW24" s="32"/>
      <c r="AX24" s="12"/>
      <c r="AY24" s="29"/>
      <c r="AZ24" s="30"/>
      <c r="BA24" s="31">
        <v>-1</v>
      </c>
      <c r="BB24" s="30"/>
      <c r="BC24" s="32"/>
      <c r="BD24" s="12"/>
      <c r="BE24" s="29"/>
      <c r="BF24" s="30"/>
      <c r="BG24" s="31">
        <v>-1</v>
      </c>
      <c r="BH24" s="30"/>
      <c r="BI24" s="32"/>
      <c r="BJ24" s="12"/>
      <c r="BK24" s="29"/>
      <c r="BL24" s="30"/>
      <c r="BM24" s="31">
        <v>-1</v>
      </c>
      <c r="BN24" s="30"/>
      <c r="BO24" s="32"/>
      <c r="BP24" s="2"/>
      <c r="BQ24" s="261"/>
      <c r="BR24" s="2"/>
      <c r="BS24" s="264"/>
    </row>
    <row r="25" spans="1:71" x14ac:dyDescent="0.3">
      <c r="A25" s="2"/>
      <c r="B25" s="2"/>
      <c r="C25" s="2"/>
      <c r="D25" s="2"/>
      <c r="E25" s="2"/>
      <c r="F25" s="113" t="s">
        <v>8</v>
      </c>
      <c r="G25" s="113"/>
      <c r="H25" s="2"/>
      <c r="I25" s="2"/>
      <c r="J25" s="153">
        <v>1</v>
      </c>
      <c r="K25" s="153"/>
      <c r="L25" s="153"/>
      <c r="M25" s="2"/>
      <c r="N25" s="2"/>
      <c r="O25" s="2"/>
      <c r="P25" s="153">
        <v>0</v>
      </c>
      <c r="Q25" s="153"/>
      <c r="R25" s="153"/>
      <c r="S25" s="2"/>
      <c r="T25" s="2"/>
      <c r="U25" s="2"/>
      <c r="V25" s="153">
        <v>0</v>
      </c>
      <c r="W25" s="153"/>
      <c r="X25" s="153"/>
      <c r="Y25" s="2"/>
      <c r="Z25" s="2"/>
      <c r="AA25" s="2"/>
      <c r="AB25" s="153">
        <v>0</v>
      </c>
      <c r="AC25" s="153"/>
      <c r="AD25" s="153"/>
      <c r="AE25" s="2"/>
      <c r="AF25" s="2"/>
      <c r="AG25" s="2"/>
      <c r="AH25" s="153">
        <v>0</v>
      </c>
      <c r="AI25" s="153"/>
      <c r="AJ25" s="153"/>
      <c r="AK25" s="2"/>
      <c r="AL25" s="2"/>
      <c r="AM25" s="2"/>
      <c r="AN25" s="153">
        <v>0</v>
      </c>
      <c r="AO25" s="153"/>
      <c r="AP25" s="153"/>
      <c r="AQ25" s="2"/>
      <c r="AR25" s="2"/>
      <c r="AS25" s="2"/>
      <c r="AT25" s="153">
        <v>1</v>
      </c>
      <c r="AU25" s="153"/>
      <c r="AV25" s="153"/>
      <c r="AW25" s="2"/>
      <c r="AX25" s="2"/>
      <c r="AY25" s="2"/>
      <c r="AZ25" s="153">
        <v>1</v>
      </c>
      <c r="BA25" s="153"/>
      <c r="BB25" s="153"/>
      <c r="BC25" s="2"/>
      <c r="BD25" s="2"/>
      <c r="BE25" s="2"/>
      <c r="BF25" s="153">
        <v>0</v>
      </c>
      <c r="BG25" s="153"/>
      <c r="BH25" s="153"/>
      <c r="BI25" s="2"/>
      <c r="BJ25" s="2"/>
      <c r="BK25" s="2"/>
      <c r="BL25" s="153">
        <v>1</v>
      </c>
      <c r="BM25" s="153"/>
      <c r="BN25" s="153"/>
      <c r="BO25" s="2"/>
      <c r="BP25" s="2"/>
      <c r="BQ25" s="2"/>
      <c r="BR25" s="2"/>
      <c r="BS25" s="2"/>
    </row>
    <row r="26" spans="1:71" ht="15" thickBot="1" x14ac:dyDescent="0.35">
      <c r="A26" s="2"/>
      <c r="B26" s="2"/>
      <c r="C26" s="2"/>
      <c r="D26" s="2"/>
      <c r="E26" s="2"/>
      <c r="F26" s="2"/>
      <c r="G26" s="2"/>
      <c r="H26" s="2"/>
      <c r="I26" s="2"/>
      <c r="J26" s="103"/>
      <c r="K26" s="103"/>
      <c r="L26" s="103"/>
      <c r="M26" s="2"/>
      <c r="N26" s="2"/>
      <c r="O26" s="2"/>
      <c r="P26" s="103"/>
      <c r="Q26" s="103"/>
      <c r="R26" s="103"/>
      <c r="S26" s="2"/>
      <c r="T26" s="2"/>
      <c r="U26" s="2"/>
      <c r="V26" s="103"/>
      <c r="W26" s="103"/>
      <c r="X26" s="103"/>
      <c r="Y26" s="2"/>
      <c r="Z26" s="2"/>
      <c r="AA26" s="2"/>
      <c r="AB26" s="103"/>
      <c r="AC26" s="103"/>
      <c r="AD26" s="103"/>
      <c r="AE26" s="2"/>
      <c r="AF26" s="2"/>
      <c r="AG26" s="2"/>
      <c r="AH26" s="103"/>
      <c r="AI26" s="103"/>
      <c r="AJ26" s="103"/>
      <c r="AK26" s="2"/>
      <c r="AL26" s="2"/>
      <c r="AM26" s="2"/>
      <c r="AN26" s="103"/>
      <c r="AO26" s="103"/>
      <c r="AP26" s="103"/>
      <c r="AQ26" s="2"/>
      <c r="AR26" s="2"/>
      <c r="AS26" s="2"/>
      <c r="AT26" s="103"/>
      <c r="AU26" s="103"/>
      <c r="AV26" s="103"/>
      <c r="AW26" s="2"/>
      <c r="AX26" s="2"/>
      <c r="AY26" s="2"/>
      <c r="AZ26" s="103"/>
      <c r="BA26" s="103"/>
      <c r="BB26" s="103"/>
      <c r="BC26" s="2"/>
      <c r="BD26" s="2"/>
      <c r="BE26" s="2"/>
      <c r="BF26" s="103"/>
      <c r="BG26" s="103"/>
      <c r="BH26" s="103"/>
      <c r="BI26" s="2"/>
      <c r="BJ26" s="2"/>
      <c r="BK26" s="2"/>
      <c r="BL26" s="103"/>
      <c r="BM26" s="103"/>
      <c r="BN26" s="103"/>
      <c r="BO26" s="2"/>
      <c r="BP26" s="2"/>
      <c r="BQ26" s="2"/>
      <c r="BR26" s="2"/>
      <c r="BS26" s="2"/>
    </row>
    <row r="27" spans="1:71" x14ac:dyDescent="0.3">
      <c r="A27" s="128">
        <v>4</v>
      </c>
      <c r="B27" s="2"/>
      <c r="C27" s="4"/>
      <c r="D27" s="5"/>
      <c r="E27" s="6">
        <v>-1</v>
      </c>
      <c r="F27" s="5"/>
      <c r="G27" s="7"/>
      <c r="H27" s="2"/>
      <c r="I27" s="8"/>
      <c r="J27" s="9"/>
      <c r="K27" s="10">
        <v>-1</v>
      </c>
      <c r="L27" s="9"/>
      <c r="M27" s="11"/>
      <c r="N27" s="12"/>
      <c r="O27" s="8"/>
      <c r="P27" s="9"/>
      <c r="Q27" s="10">
        <v>-1</v>
      </c>
      <c r="R27" s="9"/>
      <c r="S27" s="11"/>
      <c r="T27" s="12"/>
      <c r="U27" s="8"/>
      <c r="V27" s="9"/>
      <c r="W27" s="10">
        <v>-1</v>
      </c>
      <c r="X27" s="9"/>
      <c r="Y27" s="11"/>
      <c r="Z27" s="12"/>
      <c r="AA27" s="8"/>
      <c r="AB27" s="9"/>
      <c r="AC27" s="10">
        <v>-1</v>
      </c>
      <c r="AD27" s="9"/>
      <c r="AE27" s="11"/>
      <c r="AF27" s="12"/>
      <c r="AG27" s="8"/>
      <c r="AH27" s="9"/>
      <c r="AI27" s="10">
        <v>-1</v>
      </c>
      <c r="AJ27" s="9"/>
      <c r="AK27" s="11"/>
      <c r="AL27" s="12"/>
      <c r="AM27" s="8"/>
      <c r="AN27" s="9"/>
      <c r="AO27" s="10">
        <v>-1</v>
      </c>
      <c r="AP27" s="9"/>
      <c r="AQ27" s="11"/>
      <c r="AR27" s="12"/>
      <c r="AS27" s="8"/>
      <c r="AT27" s="9"/>
      <c r="AU27" s="10">
        <v>-1</v>
      </c>
      <c r="AV27" s="9"/>
      <c r="AW27" s="11"/>
      <c r="AX27" s="12"/>
      <c r="AY27" s="8"/>
      <c r="AZ27" s="9"/>
      <c r="BA27" s="10">
        <v>-1</v>
      </c>
      <c r="BB27" s="9"/>
      <c r="BC27" s="11"/>
      <c r="BD27" s="12"/>
      <c r="BE27" s="8"/>
      <c r="BF27" s="9"/>
      <c r="BG27" s="10">
        <v>-1</v>
      </c>
      <c r="BH27" s="9"/>
      <c r="BI27" s="11"/>
      <c r="BJ27" s="12"/>
      <c r="BK27" s="8"/>
      <c r="BL27" s="9"/>
      <c r="BM27" s="10">
        <v>-1</v>
      </c>
      <c r="BN27" s="9"/>
      <c r="BO27" s="11"/>
      <c r="BP27" s="2"/>
      <c r="BQ27" s="259">
        <v>11</v>
      </c>
      <c r="BR27" s="2"/>
      <c r="BS27" s="262">
        <v>1</v>
      </c>
    </row>
    <row r="28" spans="1:71" x14ac:dyDescent="0.3">
      <c r="A28" s="129"/>
      <c r="B28" s="2"/>
      <c r="C28" s="13"/>
      <c r="D28" s="14">
        <v>-1</v>
      </c>
      <c r="E28" s="15"/>
      <c r="F28" s="14">
        <v>-1</v>
      </c>
      <c r="G28" s="16"/>
      <c r="H28" s="2"/>
      <c r="I28" s="17"/>
      <c r="J28" s="18">
        <v>-1</v>
      </c>
      <c r="K28" s="19"/>
      <c r="L28" s="18">
        <v>-1</v>
      </c>
      <c r="M28" s="20"/>
      <c r="N28" s="12"/>
      <c r="O28" s="17"/>
      <c r="P28" s="18">
        <v>-1</v>
      </c>
      <c r="Q28" s="19"/>
      <c r="R28" s="18">
        <v>-1</v>
      </c>
      <c r="S28" s="20"/>
      <c r="T28" s="12"/>
      <c r="U28" s="17"/>
      <c r="V28" s="18">
        <v>-1</v>
      </c>
      <c r="W28" s="19"/>
      <c r="X28" s="18">
        <v>-1</v>
      </c>
      <c r="Y28" s="20"/>
      <c r="Z28" s="12"/>
      <c r="AA28" s="17"/>
      <c r="AB28" s="18">
        <v>-1</v>
      </c>
      <c r="AC28" s="19"/>
      <c r="AD28" s="18">
        <v>-1</v>
      </c>
      <c r="AE28" s="20"/>
      <c r="AF28" s="12"/>
      <c r="AG28" s="17"/>
      <c r="AH28" s="18">
        <v>-1</v>
      </c>
      <c r="AI28" s="19"/>
      <c r="AJ28" s="18">
        <v>-1</v>
      </c>
      <c r="AK28" s="20"/>
      <c r="AL28" s="12"/>
      <c r="AM28" s="17"/>
      <c r="AN28" s="18">
        <v>-1</v>
      </c>
      <c r="AO28" s="19"/>
      <c r="AP28" s="18">
        <v>-1</v>
      </c>
      <c r="AQ28" s="20"/>
      <c r="AR28" s="12"/>
      <c r="AS28" s="17"/>
      <c r="AT28" s="18">
        <v>-1</v>
      </c>
      <c r="AU28" s="19"/>
      <c r="AV28" s="18">
        <v>-1</v>
      </c>
      <c r="AW28" s="20"/>
      <c r="AX28" s="12"/>
      <c r="AY28" s="17"/>
      <c r="AZ28" s="18">
        <v>-1</v>
      </c>
      <c r="BA28" s="19"/>
      <c r="BB28" s="18">
        <v>-1</v>
      </c>
      <c r="BC28" s="20"/>
      <c r="BD28" s="12"/>
      <c r="BE28" s="17"/>
      <c r="BF28" s="18">
        <v>-1</v>
      </c>
      <c r="BG28" s="19"/>
      <c r="BH28" s="18">
        <v>-1</v>
      </c>
      <c r="BI28" s="20"/>
      <c r="BJ28" s="12"/>
      <c r="BK28" s="17"/>
      <c r="BL28" s="18">
        <v>-1</v>
      </c>
      <c r="BM28" s="19"/>
      <c r="BN28" s="18">
        <v>-1</v>
      </c>
      <c r="BO28" s="20"/>
      <c r="BP28" s="2"/>
      <c r="BQ28" s="260"/>
      <c r="BR28" s="2"/>
      <c r="BS28" s="263"/>
    </row>
    <row r="29" spans="1:71" x14ac:dyDescent="0.3">
      <c r="A29" s="129"/>
      <c r="B29" s="2"/>
      <c r="C29" s="21">
        <v>0</v>
      </c>
      <c r="D29" s="15"/>
      <c r="E29" s="14">
        <v>0</v>
      </c>
      <c r="F29" s="15"/>
      <c r="G29" s="22">
        <v>0</v>
      </c>
      <c r="H29" s="2"/>
      <c r="I29" s="23">
        <v>0</v>
      </c>
      <c r="J29" s="19"/>
      <c r="K29" s="18">
        <v>0</v>
      </c>
      <c r="L29" s="19"/>
      <c r="M29" s="24">
        <v>0</v>
      </c>
      <c r="N29" s="12"/>
      <c r="O29" s="23">
        <v>0</v>
      </c>
      <c r="P29" s="19"/>
      <c r="Q29" s="18">
        <v>0</v>
      </c>
      <c r="R29" s="19"/>
      <c r="S29" s="24">
        <v>0</v>
      </c>
      <c r="T29" s="12"/>
      <c r="U29" s="23">
        <v>0</v>
      </c>
      <c r="V29" s="19"/>
      <c r="W29" s="18">
        <v>0</v>
      </c>
      <c r="X29" s="19"/>
      <c r="Y29" s="24">
        <v>0</v>
      </c>
      <c r="Z29" s="12"/>
      <c r="AA29" s="23">
        <v>0</v>
      </c>
      <c r="AB29" s="19"/>
      <c r="AC29" s="18">
        <v>0</v>
      </c>
      <c r="AD29" s="19"/>
      <c r="AE29" s="24">
        <v>0</v>
      </c>
      <c r="AF29" s="12"/>
      <c r="AG29" s="23">
        <v>0</v>
      </c>
      <c r="AH29" s="19"/>
      <c r="AI29" s="18">
        <v>0</v>
      </c>
      <c r="AJ29" s="19"/>
      <c r="AK29" s="24">
        <v>0</v>
      </c>
      <c r="AL29" s="12"/>
      <c r="AM29" s="23">
        <v>0</v>
      </c>
      <c r="AN29" s="19"/>
      <c r="AO29" s="18">
        <v>0</v>
      </c>
      <c r="AP29" s="19"/>
      <c r="AQ29" s="24">
        <v>0</v>
      </c>
      <c r="AR29" s="12"/>
      <c r="AS29" s="23">
        <v>0</v>
      </c>
      <c r="AT29" s="19"/>
      <c r="AU29" s="18">
        <v>0</v>
      </c>
      <c r="AV29" s="19"/>
      <c r="AW29" s="24">
        <v>0</v>
      </c>
      <c r="AX29" s="12"/>
      <c r="AY29" s="23">
        <v>0</v>
      </c>
      <c r="AZ29" s="19"/>
      <c r="BA29" s="18">
        <v>0</v>
      </c>
      <c r="BB29" s="19"/>
      <c r="BC29" s="24">
        <v>0</v>
      </c>
      <c r="BD29" s="12"/>
      <c r="BE29" s="23">
        <v>0</v>
      </c>
      <c r="BF29" s="19"/>
      <c r="BG29" s="18">
        <v>0</v>
      </c>
      <c r="BH29" s="19"/>
      <c r="BI29" s="24">
        <v>0</v>
      </c>
      <c r="BJ29" s="12"/>
      <c r="BK29" s="23">
        <v>0</v>
      </c>
      <c r="BL29" s="19"/>
      <c r="BM29" s="18">
        <v>0</v>
      </c>
      <c r="BN29" s="19"/>
      <c r="BO29" s="24">
        <v>0</v>
      </c>
      <c r="BP29" s="2"/>
      <c r="BQ29" s="260"/>
      <c r="BR29" s="2"/>
      <c r="BS29" s="263"/>
    </row>
    <row r="30" spans="1:71" x14ac:dyDescent="0.3">
      <c r="A30" s="129"/>
      <c r="B30" s="2"/>
      <c r="C30" s="13"/>
      <c r="D30" s="14">
        <v>0</v>
      </c>
      <c r="E30" s="15"/>
      <c r="F30" s="14">
        <v>-1</v>
      </c>
      <c r="G30" s="16"/>
      <c r="H30" s="2"/>
      <c r="I30" s="17"/>
      <c r="J30" s="18">
        <v>0</v>
      </c>
      <c r="K30" s="19"/>
      <c r="L30" s="18">
        <v>-1</v>
      </c>
      <c r="M30" s="20"/>
      <c r="N30" s="12"/>
      <c r="O30" s="17"/>
      <c r="P30" s="18">
        <v>0</v>
      </c>
      <c r="Q30" s="19"/>
      <c r="R30" s="18">
        <v>-1</v>
      </c>
      <c r="S30" s="20"/>
      <c r="T30" s="12"/>
      <c r="U30" s="17"/>
      <c r="V30" s="18">
        <v>0</v>
      </c>
      <c r="W30" s="19"/>
      <c r="X30" s="18">
        <v>-1</v>
      </c>
      <c r="Y30" s="20"/>
      <c r="Z30" s="12"/>
      <c r="AA30" s="17"/>
      <c r="AB30" s="18">
        <v>0</v>
      </c>
      <c r="AC30" s="19"/>
      <c r="AD30" s="18">
        <v>-1</v>
      </c>
      <c r="AE30" s="20"/>
      <c r="AF30" s="12"/>
      <c r="AG30" s="17"/>
      <c r="AH30" s="18">
        <v>0</v>
      </c>
      <c r="AI30" s="19"/>
      <c r="AJ30" s="18">
        <v>-1</v>
      </c>
      <c r="AK30" s="20"/>
      <c r="AL30" s="12"/>
      <c r="AM30" s="17"/>
      <c r="AN30" s="18">
        <v>0</v>
      </c>
      <c r="AO30" s="19"/>
      <c r="AP30" s="18">
        <v>-1</v>
      </c>
      <c r="AQ30" s="20"/>
      <c r="AR30" s="12"/>
      <c r="AS30" s="17"/>
      <c r="AT30" s="18">
        <v>0</v>
      </c>
      <c r="AU30" s="19"/>
      <c r="AV30" s="18">
        <v>-1</v>
      </c>
      <c r="AW30" s="20"/>
      <c r="AX30" s="12"/>
      <c r="AY30" s="17"/>
      <c r="AZ30" s="18">
        <v>0</v>
      </c>
      <c r="BA30" s="19"/>
      <c r="BB30" s="18">
        <v>-1</v>
      </c>
      <c r="BC30" s="20"/>
      <c r="BD30" s="12"/>
      <c r="BE30" s="17"/>
      <c r="BF30" s="18">
        <v>0</v>
      </c>
      <c r="BG30" s="19"/>
      <c r="BH30" s="18">
        <v>-1</v>
      </c>
      <c r="BI30" s="20"/>
      <c r="BJ30" s="12"/>
      <c r="BK30" s="17"/>
      <c r="BL30" s="18">
        <v>0</v>
      </c>
      <c r="BM30" s="19"/>
      <c r="BN30" s="18">
        <v>-1</v>
      </c>
      <c r="BO30" s="20"/>
      <c r="BP30" s="2"/>
      <c r="BQ30" s="260"/>
      <c r="BR30" s="2"/>
      <c r="BS30" s="263"/>
    </row>
    <row r="31" spans="1:71" ht="15" thickBot="1" x14ac:dyDescent="0.35">
      <c r="A31" s="130"/>
      <c r="B31" s="2"/>
      <c r="C31" s="25"/>
      <c r="D31" s="26"/>
      <c r="E31" s="27">
        <v>-1</v>
      </c>
      <c r="F31" s="26"/>
      <c r="G31" s="28"/>
      <c r="H31" s="2"/>
      <c r="I31" s="29"/>
      <c r="J31" s="30"/>
      <c r="K31" s="31">
        <v>-1</v>
      </c>
      <c r="L31" s="30"/>
      <c r="M31" s="32"/>
      <c r="N31" s="12"/>
      <c r="O31" s="29"/>
      <c r="P31" s="30"/>
      <c r="Q31" s="31">
        <v>-1</v>
      </c>
      <c r="R31" s="30"/>
      <c r="S31" s="32"/>
      <c r="T31" s="12"/>
      <c r="U31" s="29"/>
      <c r="V31" s="30"/>
      <c r="W31" s="31">
        <v>-1</v>
      </c>
      <c r="X31" s="30"/>
      <c r="Y31" s="32"/>
      <c r="Z31" s="12"/>
      <c r="AA31" s="29"/>
      <c r="AB31" s="30"/>
      <c r="AC31" s="31">
        <v>-1</v>
      </c>
      <c r="AD31" s="30"/>
      <c r="AE31" s="32"/>
      <c r="AF31" s="12"/>
      <c r="AG31" s="29"/>
      <c r="AH31" s="30"/>
      <c r="AI31" s="31">
        <v>-1</v>
      </c>
      <c r="AJ31" s="30"/>
      <c r="AK31" s="32"/>
      <c r="AL31" s="12"/>
      <c r="AM31" s="29"/>
      <c r="AN31" s="30"/>
      <c r="AO31" s="31">
        <v>-1</v>
      </c>
      <c r="AP31" s="30"/>
      <c r="AQ31" s="32"/>
      <c r="AR31" s="12"/>
      <c r="AS31" s="29"/>
      <c r="AT31" s="30"/>
      <c r="AU31" s="31">
        <v>-1</v>
      </c>
      <c r="AV31" s="30"/>
      <c r="AW31" s="32"/>
      <c r="AX31" s="12"/>
      <c r="AY31" s="29"/>
      <c r="AZ31" s="30"/>
      <c r="BA31" s="31">
        <v>-1</v>
      </c>
      <c r="BB31" s="30"/>
      <c r="BC31" s="32"/>
      <c r="BD31" s="12"/>
      <c r="BE31" s="29"/>
      <c r="BF31" s="30"/>
      <c r="BG31" s="31">
        <v>-1</v>
      </c>
      <c r="BH31" s="30"/>
      <c r="BI31" s="32"/>
      <c r="BJ31" s="12"/>
      <c r="BK31" s="29"/>
      <c r="BL31" s="30"/>
      <c r="BM31" s="31">
        <v>-1</v>
      </c>
      <c r="BN31" s="30"/>
      <c r="BO31" s="32"/>
      <c r="BP31" s="2"/>
      <c r="BQ31" s="261"/>
      <c r="BR31" s="2"/>
      <c r="BS31" s="264"/>
    </row>
    <row r="32" spans="1:71" x14ac:dyDescent="0.3">
      <c r="A32" s="2"/>
      <c r="B32" s="2"/>
      <c r="C32" s="113" t="s">
        <v>8</v>
      </c>
      <c r="D32" s="113"/>
      <c r="E32" s="33"/>
      <c r="F32" s="33"/>
      <c r="G32" s="2"/>
      <c r="H32" s="2"/>
      <c r="I32" s="2"/>
      <c r="J32" s="153">
        <v>1</v>
      </c>
      <c r="K32" s="153"/>
      <c r="L32" s="153"/>
      <c r="M32" s="2"/>
      <c r="N32" s="2"/>
      <c r="O32" s="2"/>
      <c r="P32" s="153">
        <v>0</v>
      </c>
      <c r="Q32" s="153"/>
      <c r="R32" s="153"/>
      <c r="S32" s="2"/>
      <c r="T32" s="2"/>
      <c r="U32" s="2"/>
      <c r="V32" s="153">
        <v>0</v>
      </c>
      <c r="W32" s="153"/>
      <c r="X32" s="153"/>
      <c r="Y32" s="2"/>
      <c r="Z32" s="2"/>
      <c r="AA32" s="2"/>
      <c r="AB32" s="153">
        <v>0</v>
      </c>
      <c r="AC32" s="153"/>
      <c r="AD32" s="153"/>
      <c r="AE32" s="2"/>
      <c r="AF32" s="2"/>
      <c r="AG32" s="2"/>
      <c r="AH32" s="153">
        <v>0</v>
      </c>
      <c r="AI32" s="153"/>
      <c r="AJ32" s="153"/>
      <c r="AK32" s="2"/>
      <c r="AL32" s="2"/>
      <c r="AM32" s="2"/>
      <c r="AN32" s="153">
        <v>0</v>
      </c>
      <c r="AO32" s="153"/>
      <c r="AP32" s="153"/>
      <c r="AQ32" s="2"/>
      <c r="AR32" s="2"/>
      <c r="AS32" s="2"/>
      <c r="AT32" s="153">
        <v>0</v>
      </c>
      <c r="AU32" s="153"/>
      <c r="AV32" s="153"/>
      <c r="AW32" s="2"/>
      <c r="AX32" s="2"/>
      <c r="AY32" s="2"/>
      <c r="AZ32" s="153">
        <v>0</v>
      </c>
      <c r="BA32" s="153"/>
      <c r="BB32" s="153"/>
      <c r="BC32" s="2"/>
      <c r="BD32" s="2"/>
      <c r="BE32" s="2"/>
      <c r="BF32" s="153">
        <v>0</v>
      </c>
      <c r="BG32" s="153"/>
      <c r="BH32" s="153"/>
      <c r="BI32" s="2"/>
      <c r="BJ32" s="2"/>
      <c r="BK32" s="2"/>
      <c r="BL32" s="153">
        <v>0</v>
      </c>
      <c r="BM32" s="153"/>
      <c r="BN32" s="153"/>
      <c r="BO32" s="2"/>
      <c r="BP32" s="2"/>
      <c r="BQ32" s="2"/>
      <c r="BR32" s="2"/>
      <c r="BS32" s="2"/>
    </row>
    <row r="33" spans="1:71" ht="15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103"/>
      <c r="K33" s="103"/>
      <c r="L33" s="103"/>
      <c r="M33" s="2"/>
      <c r="N33" s="2"/>
      <c r="O33" s="2"/>
      <c r="P33" s="103"/>
      <c r="Q33" s="103"/>
      <c r="R33" s="103"/>
      <c r="S33" s="2"/>
      <c r="T33" s="2"/>
      <c r="U33" s="2"/>
      <c r="V33" s="103"/>
      <c r="W33" s="103"/>
      <c r="X33" s="103"/>
      <c r="Y33" s="2"/>
      <c r="Z33" s="2"/>
      <c r="AA33" s="2"/>
      <c r="AB33" s="103"/>
      <c r="AC33" s="103"/>
      <c r="AD33" s="103"/>
      <c r="AE33" s="2"/>
      <c r="AF33" s="2"/>
      <c r="AG33" s="2"/>
      <c r="AH33" s="103"/>
      <c r="AI33" s="103"/>
      <c r="AJ33" s="103"/>
      <c r="AK33" s="2"/>
      <c r="AL33" s="2"/>
      <c r="AM33" s="2"/>
      <c r="AN33" s="103"/>
      <c r="AO33" s="103"/>
      <c r="AP33" s="103"/>
      <c r="AQ33" s="2"/>
      <c r="AR33" s="2"/>
      <c r="AS33" s="2"/>
      <c r="AT33" s="103"/>
      <c r="AU33" s="103"/>
      <c r="AV33" s="103"/>
      <c r="AW33" s="2"/>
      <c r="AX33" s="2"/>
      <c r="AY33" s="2"/>
      <c r="AZ33" s="103"/>
      <c r="BA33" s="103"/>
      <c r="BB33" s="103"/>
      <c r="BC33" s="2"/>
      <c r="BD33" s="2"/>
      <c r="BE33" s="2"/>
      <c r="BF33" s="103"/>
      <c r="BG33" s="103"/>
      <c r="BH33" s="103"/>
      <c r="BI33" s="2"/>
      <c r="BJ33" s="2"/>
      <c r="BK33" s="2"/>
      <c r="BL33" s="103"/>
      <c r="BM33" s="103"/>
      <c r="BN33" s="103"/>
      <c r="BO33" s="2"/>
      <c r="BP33" s="2"/>
      <c r="BQ33" s="2"/>
      <c r="BR33" s="2"/>
      <c r="BS33" s="2"/>
    </row>
    <row r="34" spans="1:71" x14ac:dyDescent="0.3">
      <c r="A34" s="128">
        <v>5</v>
      </c>
      <c r="B34" s="2"/>
      <c r="C34" s="4"/>
      <c r="D34" s="5"/>
      <c r="E34" s="6">
        <v>0</v>
      </c>
      <c r="F34" s="5"/>
      <c r="G34" s="7"/>
      <c r="H34" s="2"/>
      <c r="I34" s="2"/>
      <c r="J34" s="279">
        <v>1</v>
      </c>
      <c r="K34" s="279"/>
      <c r="L34" s="2"/>
      <c r="M34" s="2"/>
      <c r="N34" s="279">
        <v>2</v>
      </c>
      <c r="O34" s="279"/>
      <c r="P34" s="2"/>
      <c r="Q34" s="2"/>
      <c r="R34" s="279">
        <v>3</v>
      </c>
      <c r="S34" s="279"/>
      <c r="T34" s="2"/>
      <c r="U34" s="2"/>
      <c r="V34" s="279">
        <v>4</v>
      </c>
      <c r="W34" s="279"/>
      <c r="X34" s="2"/>
      <c r="Y34" s="2"/>
      <c r="Z34" s="279">
        <v>5</v>
      </c>
      <c r="AA34" s="279"/>
      <c r="AB34" s="2"/>
      <c r="AC34" s="2"/>
      <c r="AD34" s="279">
        <v>6</v>
      </c>
      <c r="AE34" s="279"/>
      <c r="AF34" s="2"/>
      <c r="AG34" s="2"/>
      <c r="AH34" s="279">
        <v>7</v>
      </c>
      <c r="AI34" s="279"/>
      <c r="AJ34" s="2"/>
      <c r="AK34" s="2"/>
      <c r="AL34" s="279">
        <v>8</v>
      </c>
      <c r="AM34" s="279"/>
      <c r="AN34" s="2"/>
      <c r="AO34" s="2"/>
      <c r="AP34" s="279">
        <v>9</v>
      </c>
      <c r="AQ34" s="279"/>
      <c r="AR34" s="2"/>
      <c r="AS34" s="2"/>
      <c r="AT34" s="279">
        <v>10</v>
      </c>
      <c r="AU34" s="279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59">
        <v>63</v>
      </c>
      <c r="BR34" s="2"/>
      <c r="BS34" s="262">
        <v>3</v>
      </c>
    </row>
    <row r="35" spans="1:71" x14ac:dyDescent="0.3">
      <c r="A35" s="129"/>
      <c r="B35" s="2"/>
      <c r="C35" s="13"/>
      <c r="D35" s="14">
        <v>0</v>
      </c>
      <c r="E35" s="15"/>
      <c r="F35" s="14">
        <v>0</v>
      </c>
      <c r="G35" s="16"/>
      <c r="H35" s="2"/>
      <c r="I35" s="2"/>
      <c r="J35" s="280"/>
      <c r="K35" s="280"/>
      <c r="L35" s="2"/>
      <c r="M35" s="2"/>
      <c r="N35" s="280"/>
      <c r="O35" s="280"/>
      <c r="P35" s="2"/>
      <c r="Q35" s="2"/>
      <c r="R35" s="280"/>
      <c r="S35" s="280"/>
      <c r="T35" s="2"/>
      <c r="U35" s="2"/>
      <c r="V35" s="280"/>
      <c r="W35" s="280"/>
      <c r="X35" s="2"/>
      <c r="Y35" s="2"/>
      <c r="Z35" s="280"/>
      <c r="AA35" s="280"/>
      <c r="AB35" s="2"/>
      <c r="AC35" s="2"/>
      <c r="AD35" s="280"/>
      <c r="AE35" s="280"/>
      <c r="AF35" s="2"/>
      <c r="AG35" s="2"/>
      <c r="AH35" s="280"/>
      <c r="AI35" s="280"/>
      <c r="AJ35" s="2"/>
      <c r="AK35" s="2"/>
      <c r="AL35" s="280"/>
      <c r="AM35" s="280"/>
      <c r="AN35" s="2"/>
      <c r="AO35" s="2"/>
      <c r="AP35" s="280"/>
      <c r="AQ35" s="280"/>
      <c r="AR35" s="2"/>
      <c r="AS35" s="2"/>
      <c r="AT35" s="280"/>
      <c r="AU35" s="280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60"/>
      <c r="BR35" s="2"/>
      <c r="BS35" s="263"/>
    </row>
    <row r="36" spans="1:71" x14ac:dyDescent="0.3">
      <c r="A36" s="129"/>
      <c r="B36" s="2"/>
      <c r="C36" s="21">
        <v>0</v>
      </c>
      <c r="D36" s="15"/>
      <c r="E36" s="14">
        <v>0</v>
      </c>
      <c r="F36" s="15"/>
      <c r="G36" s="22">
        <v>0</v>
      </c>
      <c r="H36" s="2"/>
      <c r="I36" s="2"/>
      <c r="J36" s="265">
        <v>6</v>
      </c>
      <c r="K36" s="266"/>
      <c r="L36" s="2"/>
      <c r="M36" s="2"/>
      <c r="N36" s="265">
        <v>6</v>
      </c>
      <c r="O36" s="266"/>
      <c r="P36" s="2"/>
      <c r="Q36" s="2"/>
      <c r="R36" s="265">
        <v>6</v>
      </c>
      <c r="S36" s="266"/>
      <c r="T36" s="2"/>
      <c r="U36" s="2"/>
      <c r="V36" s="265">
        <v>8</v>
      </c>
      <c r="W36" s="266"/>
      <c r="X36" s="2"/>
      <c r="Y36" s="2"/>
      <c r="Z36" s="265">
        <v>6</v>
      </c>
      <c r="AA36" s="266"/>
      <c r="AB36" s="2"/>
      <c r="AC36" s="2"/>
      <c r="AD36" s="265">
        <v>9</v>
      </c>
      <c r="AE36" s="266"/>
      <c r="AF36" s="2"/>
      <c r="AG36" s="2"/>
      <c r="AH36" s="265">
        <v>5</v>
      </c>
      <c r="AI36" s="266"/>
      <c r="AJ36" s="2"/>
      <c r="AK36" s="2"/>
      <c r="AL36" s="265">
        <v>7</v>
      </c>
      <c r="AM36" s="266"/>
      <c r="AN36" s="2"/>
      <c r="AO36" s="2"/>
      <c r="AP36" s="265">
        <v>6</v>
      </c>
      <c r="AQ36" s="266"/>
      <c r="AR36" s="2"/>
      <c r="AS36" s="2"/>
      <c r="AT36" s="265">
        <v>3</v>
      </c>
      <c r="AU36" s="266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60"/>
      <c r="BR36" s="2"/>
      <c r="BS36" s="263"/>
    </row>
    <row r="37" spans="1:71" x14ac:dyDescent="0.3">
      <c r="A37" s="129"/>
      <c r="B37" s="2"/>
      <c r="C37" s="13"/>
      <c r="D37" s="14">
        <v>0</v>
      </c>
      <c r="E37" s="15"/>
      <c r="F37" s="14">
        <v>0</v>
      </c>
      <c r="G37" s="16"/>
      <c r="H37" s="2"/>
      <c r="I37" s="2"/>
      <c r="J37" s="267"/>
      <c r="K37" s="268"/>
      <c r="L37" s="2"/>
      <c r="M37" s="2"/>
      <c r="N37" s="267"/>
      <c r="O37" s="268"/>
      <c r="P37" s="2"/>
      <c r="Q37" s="2"/>
      <c r="R37" s="267"/>
      <c r="S37" s="268"/>
      <c r="T37" s="2"/>
      <c r="U37" s="2"/>
      <c r="V37" s="267"/>
      <c r="W37" s="268"/>
      <c r="X37" s="2"/>
      <c r="Y37" s="2"/>
      <c r="Z37" s="267"/>
      <c r="AA37" s="268"/>
      <c r="AB37" s="2"/>
      <c r="AC37" s="2"/>
      <c r="AD37" s="267"/>
      <c r="AE37" s="268"/>
      <c r="AF37" s="2"/>
      <c r="AG37" s="2"/>
      <c r="AH37" s="267"/>
      <c r="AI37" s="268"/>
      <c r="AJ37" s="2"/>
      <c r="AK37" s="2"/>
      <c r="AL37" s="267"/>
      <c r="AM37" s="268"/>
      <c r="AN37" s="2"/>
      <c r="AO37" s="2"/>
      <c r="AP37" s="267"/>
      <c r="AQ37" s="268"/>
      <c r="AR37" s="2"/>
      <c r="AS37" s="2"/>
      <c r="AT37" s="267"/>
      <c r="AU37" s="268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60"/>
      <c r="BR37" s="2"/>
      <c r="BS37" s="263"/>
    </row>
    <row r="38" spans="1:71" ht="15" thickBot="1" x14ac:dyDescent="0.35">
      <c r="A38" s="130"/>
      <c r="B38" s="2"/>
      <c r="C38" s="25"/>
      <c r="D38" s="26"/>
      <c r="E38" s="27">
        <v>0</v>
      </c>
      <c r="F38" s="26"/>
      <c r="G38" s="28"/>
      <c r="H38" s="2"/>
      <c r="I38" s="2"/>
      <c r="J38" s="269"/>
      <c r="K38" s="270"/>
      <c r="L38" s="2"/>
      <c r="M38" s="2"/>
      <c r="N38" s="269"/>
      <c r="O38" s="270"/>
      <c r="P38" s="2"/>
      <c r="Q38" s="2"/>
      <c r="R38" s="269"/>
      <c r="S38" s="270"/>
      <c r="T38" s="2"/>
      <c r="U38" s="2"/>
      <c r="V38" s="269"/>
      <c r="W38" s="270"/>
      <c r="X38" s="2"/>
      <c r="Y38" s="2"/>
      <c r="Z38" s="269"/>
      <c r="AA38" s="270"/>
      <c r="AB38" s="2"/>
      <c r="AC38" s="2"/>
      <c r="AD38" s="269"/>
      <c r="AE38" s="270"/>
      <c r="AF38" s="2"/>
      <c r="AG38" s="2"/>
      <c r="AH38" s="269"/>
      <c r="AI38" s="270"/>
      <c r="AJ38" s="2"/>
      <c r="AK38" s="2"/>
      <c r="AL38" s="269"/>
      <c r="AM38" s="270"/>
      <c r="AN38" s="2"/>
      <c r="AO38" s="2"/>
      <c r="AP38" s="269"/>
      <c r="AQ38" s="270"/>
      <c r="AR38" s="2"/>
      <c r="AS38" s="2"/>
      <c r="AT38" s="269"/>
      <c r="AU38" s="270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61"/>
      <c r="BR38" s="2"/>
      <c r="BS38" s="264"/>
    </row>
    <row r="39" spans="1:71" x14ac:dyDescent="0.3">
      <c r="A39" s="2"/>
      <c r="B39" s="2"/>
      <c r="C39" s="2"/>
      <c r="D39" s="2"/>
      <c r="E39" s="113" t="s">
        <v>8</v>
      </c>
      <c r="F39" s="113"/>
      <c r="G39" s="2"/>
      <c r="H39" s="2"/>
      <c r="I39" s="103">
        <v>0</v>
      </c>
      <c r="J39" s="103"/>
      <c r="K39" s="103"/>
      <c r="L39" s="103"/>
      <c r="M39" s="103">
        <v>0</v>
      </c>
      <c r="N39" s="103"/>
      <c r="O39" s="103"/>
      <c r="P39" s="103"/>
      <c r="Q39" s="103">
        <v>0</v>
      </c>
      <c r="R39" s="103"/>
      <c r="S39" s="103"/>
      <c r="T39" s="103"/>
      <c r="U39" s="103">
        <v>1</v>
      </c>
      <c r="V39" s="103"/>
      <c r="W39" s="103"/>
      <c r="X39" s="103"/>
      <c r="Y39" s="103">
        <v>0</v>
      </c>
      <c r="Z39" s="103"/>
      <c r="AA39" s="103"/>
      <c r="AB39" s="103"/>
      <c r="AC39" s="103">
        <v>1</v>
      </c>
      <c r="AD39" s="103"/>
      <c r="AE39" s="103"/>
      <c r="AF39" s="103"/>
      <c r="AG39" s="103">
        <v>0</v>
      </c>
      <c r="AH39" s="103"/>
      <c r="AI39" s="103"/>
      <c r="AJ39" s="103"/>
      <c r="AK39" s="103">
        <v>1</v>
      </c>
      <c r="AL39" s="103"/>
      <c r="AM39" s="103"/>
      <c r="AN39" s="103"/>
      <c r="AO39" s="103">
        <v>0</v>
      </c>
      <c r="AP39" s="103"/>
      <c r="AQ39" s="103"/>
      <c r="AR39" s="103"/>
      <c r="AS39" s="103">
        <v>0</v>
      </c>
      <c r="AT39" s="103"/>
      <c r="AU39" s="103"/>
      <c r="AV39" s="103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5" thickBot="1" x14ac:dyDescent="0.35">
      <c r="A40" s="2"/>
      <c r="B40" s="2"/>
      <c r="C40" s="2"/>
      <c r="D40" s="2"/>
      <c r="E40" s="2"/>
      <c r="F40" s="2"/>
      <c r="G40" s="2"/>
      <c r="H40" s="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5.6" thickTop="1" thickBot="1" x14ac:dyDescent="0.35">
      <c r="A41" s="128">
        <v>6</v>
      </c>
      <c r="B41" s="2"/>
      <c r="C41" s="4"/>
      <c r="D41" s="5"/>
      <c r="E41" s="6">
        <v>0</v>
      </c>
      <c r="F41" s="5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131" t="s">
        <v>9</v>
      </c>
      <c r="BB41" s="132"/>
      <c r="BC41" s="132"/>
      <c r="BD41" s="132"/>
      <c r="BE41" s="132"/>
      <c r="BF41" s="132"/>
      <c r="BG41" s="132"/>
      <c r="BH41" s="271">
        <f>BQ6+BQ13+BQ20+BQ27+BQ34+BQ41</f>
        <v>197</v>
      </c>
      <c r="BI41" s="271"/>
      <c r="BJ41" s="271"/>
      <c r="BK41" s="271"/>
      <c r="BL41" s="272"/>
      <c r="BM41" s="2"/>
      <c r="BN41" s="2"/>
      <c r="BO41" s="2"/>
      <c r="BP41" s="2"/>
      <c r="BQ41" s="259">
        <f>SUM(J43:AU45)</f>
        <v>56</v>
      </c>
      <c r="BR41" s="2"/>
      <c r="BS41" s="262">
        <v>3</v>
      </c>
    </row>
    <row r="42" spans="1:71" ht="15" thickBot="1" x14ac:dyDescent="0.35">
      <c r="A42" s="129"/>
      <c r="B42" s="2"/>
      <c r="C42" s="13"/>
      <c r="D42" s="14">
        <v>0</v>
      </c>
      <c r="E42" s="15"/>
      <c r="F42" s="14">
        <v>0</v>
      </c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133"/>
      <c r="BB42" s="134"/>
      <c r="BC42" s="134"/>
      <c r="BD42" s="134"/>
      <c r="BE42" s="134"/>
      <c r="BF42" s="134"/>
      <c r="BG42" s="134"/>
      <c r="BH42" s="273"/>
      <c r="BI42" s="273"/>
      <c r="BJ42" s="273"/>
      <c r="BK42" s="273"/>
      <c r="BL42" s="274"/>
      <c r="BM42" s="2"/>
      <c r="BN42" s="2"/>
      <c r="BO42" s="2"/>
      <c r="BP42" s="2"/>
      <c r="BQ42" s="260"/>
      <c r="BR42" s="2"/>
      <c r="BS42" s="263"/>
    </row>
    <row r="43" spans="1:71" ht="15" thickBot="1" x14ac:dyDescent="0.35">
      <c r="A43" s="129"/>
      <c r="B43" s="2"/>
      <c r="C43" s="21">
        <v>0</v>
      </c>
      <c r="D43" s="15"/>
      <c r="E43" s="14">
        <v>0</v>
      </c>
      <c r="F43" s="15"/>
      <c r="G43" s="22">
        <v>0</v>
      </c>
      <c r="H43" s="2"/>
      <c r="I43" s="2"/>
      <c r="J43" s="265">
        <v>4</v>
      </c>
      <c r="K43" s="266"/>
      <c r="L43" s="2"/>
      <c r="M43" s="2"/>
      <c r="N43" s="265">
        <v>7</v>
      </c>
      <c r="O43" s="266"/>
      <c r="P43" s="2"/>
      <c r="Q43" s="2"/>
      <c r="R43" s="265">
        <v>5</v>
      </c>
      <c r="S43" s="266"/>
      <c r="T43" s="2"/>
      <c r="U43" s="2"/>
      <c r="V43" s="265">
        <v>5</v>
      </c>
      <c r="W43" s="266"/>
      <c r="X43" s="2"/>
      <c r="Y43" s="2"/>
      <c r="Z43" s="265">
        <v>6</v>
      </c>
      <c r="AA43" s="266"/>
      <c r="AB43" s="2"/>
      <c r="AC43" s="2"/>
      <c r="AD43" s="265">
        <v>3</v>
      </c>
      <c r="AE43" s="266"/>
      <c r="AF43" s="2"/>
      <c r="AG43" s="2"/>
      <c r="AH43" s="265">
        <v>5</v>
      </c>
      <c r="AI43" s="266"/>
      <c r="AJ43" s="2"/>
      <c r="AK43" s="2"/>
      <c r="AL43" s="265">
        <v>7</v>
      </c>
      <c r="AM43" s="266"/>
      <c r="AN43" s="2"/>
      <c r="AO43" s="2"/>
      <c r="AP43" s="265">
        <v>6</v>
      </c>
      <c r="AQ43" s="266"/>
      <c r="AR43" s="2"/>
      <c r="AS43" s="2"/>
      <c r="AT43" s="265">
        <v>8</v>
      </c>
      <c r="AU43" s="266"/>
      <c r="AV43" s="2"/>
      <c r="AW43" s="2"/>
      <c r="AX43" s="2"/>
      <c r="AY43" s="2"/>
      <c r="AZ43" s="2"/>
      <c r="BA43" s="133"/>
      <c r="BB43" s="134"/>
      <c r="BC43" s="134"/>
      <c r="BD43" s="134"/>
      <c r="BE43" s="134"/>
      <c r="BF43" s="134"/>
      <c r="BG43" s="134"/>
      <c r="BH43" s="273"/>
      <c r="BI43" s="273"/>
      <c r="BJ43" s="273"/>
      <c r="BK43" s="273"/>
      <c r="BL43" s="274"/>
      <c r="BM43" s="2"/>
      <c r="BN43" s="2"/>
      <c r="BO43" s="2"/>
      <c r="BP43" s="2"/>
      <c r="BQ43" s="260"/>
      <c r="BR43" s="2"/>
      <c r="BS43" s="263"/>
    </row>
    <row r="44" spans="1:71" ht="15" thickBot="1" x14ac:dyDescent="0.35">
      <c r="A44" s="129"/>
      <c r="B44" s="2"/>
      <c r="C44" s="13"/>
      <c r="D44" s="14">
        <v>0</v>
      </c>
      <c r="E44" s="15"/>
      <c r="F44" s="14">
        <v>0</v>
      </c>
      <c r="G44" s="16"/>
      <c r="H44" s="2"/>
      <c r="I44" s="2"/>
      <c r="J44" s="267"/>
      <c r="K44" s="268"/>
      <c r="L44" s="2"/>
      <c r="M44" s="2"/>
      <c r="N44" s="267"/>
      <c r="O44" s="268"/>
      <c r="P44" s="2"/>
      <c r="Q44" s="2"/>
      <c r="R44" s="267"/>
      <c r="S44" s="268"/>
      <c r="T44" s="2"/>
      <c r="U44" s="2"/>
      <c r="V44" s="267"/>
      <c r="W44" s="268"/>
      <c r="X44" s="2"/>
      <c r="Y44" s="2"/>
      <c r="Z44" s="267"/>
      <c r="AA44" s="268"/>
      <c r="AB44" s="2"/>
      <c r="AC44" s="2"/>
      <c r="AD44" s="267"/>
      <c r="AE44" s="268"/>
      <c r="AF44" s="2"/>
      <c r="AG44" s="2"/>
      <c r="AH44" s="267"/>
      <c r="AI44" s="268"/>
      <c r="AJ44" s="2"/>
      <c r="AK44" s="2"/>
      <c r="AL44" s="267"/>
      <c r="AM44" s="268"/>
      <c r="AN44" s="2"/>
      <c r="AO44" s="2"/>
      <c r="AP44" s="267"/>
      <c r="AQ44" s="268"/>
      <c r="AR44" s="2"/>
      <c r="AS44" s="2"/>
      <c r="AT44" s="267"/>
      <c r="AU44" s="268"/>
      <c r="AV44" s="2"/>
      <c r="AW44" s="2"/>
      <c r="AX44" s="2"/>
      <c r="AY44" s="2"/>
      <c r="AZ44" s="2"/>
      <c r="BA44" s="133" t="s">
        <v>10</v>
      </c>
      <c r="BB44" s="134"/>
      <c r="BC44" s="134"/>
      <c r="BD44" s="134"/>
      <c r="BE44" s="134"/>
      <c r="BF44" s="134"/>
      <c r="BG44" s="134"/>
      <c r="BH44" s="275">
        <f>(BS6+BS13+BS20+BS27+BS34+BS41)/60</f>
        <v>0.26666666666666666</v>
      </c>
      <c r="BI44" s="275"/>
      <c r="BJ44" s="275"/>
      <c r="BK44" s="275"/>
      <c r="BL44" s="276"/>
      <c r="BM44" s="2"/>
      <c r="BN44" s="2"/>
      <c r="BO44" s="2"/>
      <c r="BP44" s="2"/>
      <c r="BQ44" s="260"/>
      <c r="BR44" s="2"/>
      <c r="BS44" s="263"/>
    </row>
    <row r="45" spans="1:71" ht="15" thickBot="1" x14ac:dyDescent="0.35">
      <c r="A45" s="130"/>
      <c r="B45" s="2"/>
      <c r="C45" s="25"/>
      <c r="D45" s="26"/>
      <c r="E45" s="27">
        <v>0</v>
      </c>
      <c r="F45" s="26"/>
      <c r="G45" s="28"/>
      <c r="H45" s="2"/>
      <c r="I45" s="2"/>
      <c r="J45" s="269"/>
      <c r="K45" s="270"/>
      <c r="L45" s="2"/>
      <c r="M45" s="2"/>
      <c r="N45" s="269"/>
      <c r="O45" s="270"/>
      <c r="P45" s="2"/>
      <c r="Q45" s="2"/>
      <c r="R45" s="269"/>
      <c r="S45" s="270"/>
      <c r="T45" s="2"/>
      <c r="U45" s="2"/>
      <c r="V45" s="269"/>
      <c r="W45" s="270"/>
      <c r="X45" s="2"/>
      <c r="Y45" s="2"/>
      <c r="Z45" s="269"/>
      <c r="AA45" s="270"/>
      <c r="AB45" s="2"/>
      <c r="AC45" s="2"/>
      <c r="AD45" s="269"/>
      <c r="AE45" s="270"/>
      <c r="AF45" s="2"/>
      <c r="AG45" s="2"/>
      <c r="AH45" s="269"/>
      <c r="AI45" s="270"/>
      <c r="AJ45" s="2"/>
      <c r="AK45" s="2"/>
      <c r="AL45" s="269"/>
      <c r="AM45" s="270"/>
      <c r="AN45" s="2"/>
      <c r="AO45" s="2"/>
      <c r="AP45" s="269"/>
      <c r="AQ45" s="270"/>
      <c r="AR45" s="2"/>
      <c r="AS45" s="2"/>
      <c r="AT45" s="269"/>
      <c r="AU45" s="270"/>
      <c r="AV45" s="2"/>
      <c r="AW45" s="2"/>
      <c r="AX45" s="2"/>
      <c r="AY45" s="2"/>
      <c r="AZ45" s="2"/>
      <c r="BA45" s="133"/>
      <c r="BB45" s="134"/>
      <c r="BC45" s="134"/>
      <c r="BD45" s="134"/>
      <c r="BE45" s="134"/>
      <c r="BF45" s="134"/>
      <c r="BG45" s="134"/>
      <c r="BH45" s="275"/>
      <c r="BI45" s="275"/>
      <c r="BJ45" s="275"/>
      <c r="BK45" s="275"/>
      <c r="BL45" s="276"/>
      <c r="BM45" s="2"/>
      <c r="BN45" s="2"/>
      <c r="BO45" s="2"/>
      <c r="BP45" s="2"/>
      <c r="BQ45" s="261"/>
      <c r="BR45" s="2"/>
      <c r="BS45" s="264"/>
    </row>
    <row r="46" spans="1:71" ht="15" thickBot="1" x14ac:dyDescent="0.35">
      <c r="A46" s="2"/>
      <c r="B46" s="2"/>
      <c r="C46" s="2"/>
      <c r="D46" s="113" t="s">
        <v>8</v>
      </c>
      <c r="E46" s="113"/>
      <c r="F46" s="33"/>
      <c r="G46" s="2"/>
      <c r="H46" s="2"/>
      <c r="I46" s="103">
        <v>0</v>
      </c>
      <c r="J46" s="103"/>
      <c r="K46" s="103"/>
      <c r="L46" s="103"/>
      <c r="M46" s="103">
        <v>1</v>
      </c>
      <c r="N46" s="103"/>
      <c r="O46" s="103"/>
      <c r="P46" s="103"/>
      <c r="Q46" s="103">
        <v>0</v>
      </c>
      <c r="R46" s="103"/>
      <c r="S46" s="103"/>
      <c r="T46" s="103"/>
      <c r="U46" s="103">
        <v>0</v>
      </c>
      <c r="V46" s="103"/>
      <c r="W46" s="103"/>
      <c r="X46" s="103"/>
      <c r="Y46" s="103">
        <v>0</v>
      </c>
      <c r="Z46" s="103"/>
      <c r="AA46" s="103"/>
      <c r="AB46" s="103"/>
      <c r="AC46" s="103">
        <v>0</v>
      </c>
      <c r="AD46" s="103"/>
      <c r="AE46" s="103"/>
      <c r="AF46" s="103"/>
      <c r="AG46" s="103">
        <v>0</v>
      </c>
      <c r="AH46" s="103"/>
      <c r="AI46" s="103"/>
      <c r="AJ46" s="103"/>
      <c r="AK46" s="103">
        <v>1</v>
      </c>
      <c r="AL46" s="103"/>
      <c r="AM46" s="103"/>
      <c r="AN46" s="103"/>
      <c r="AO46" s="103">
        <v>0</v>
      </c>
      <c r="AP46" s="103"/>
      <c r="AQ46" s="103"/>
      <c r="AR46" s="103"/>
      <c r="AS46" s="103">
        <v>1</v>
      </c>
      <c r="AT46" s="103"/>
      <c r="AU46" s="103"/>
      <c r="AV46" s="103"/>
      <c r="AW46" s="2"/>
      <c r="AX46" s="2"/>
      <c r="AY46" s="2"/>
      <c r="AZ46" s="2"/>
      <c r="BA46" s="139"/>
      <c r="BB46" s="140"/>
      <c r="BC46" s="140"/>
      <c r="BD46" s="140"/>
      <c r="BE46" s="140"/>
      <c r="BF46" s="140"/>
      <c r="BG46" s="140"/>
      <c r="BH46" s="277"/>
      <c r="BI46" s="277"/>
      <c r="BJ46" s="277"/>
      <c r="BK46" s="277"/>
      <c r="BL46" s="278"/>
      <c r="BM46" s="2"/>
      <c r="BN46" s="2"/>
      <c r="BO46" s="2"/>
      <c r="BP46" s="2"/>
      <c r="BQ46" s="2"/>
      <c r="BR46" s="2"/>
      <c r="BS46" s="2"/>
    </row>
    <row r="47" spans="1:71" ht="15.6" thickTop="1" thickBot="1" x14ac:dyDescent="0.35">
      <c r="A47" s="2"/>
      <c r="B47" s="2"/>
      <c r="C47" s="2"/>
      <c r="D47" s="114"/>
      <c r="E47" s="114"/>
      <c r="F47" s="2"/>
      <c r="G47" s="2"/>
      <c r="H47" s="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34"/>
      <c r="BQ47" s="34"/>
      <c r="BR47" s="34"/>
      <c r="BS47" s="34"/>
    </row>
    <row r="48" spans="1:71" ht="16.5" thickTop="1" thickBot="1" x14ac:dyDescent="0.3">
      <c r="A48" s="2"/>
      <c r="B48" s="222" t="s">
        <v>11</v>
      </c>
      <c r="C48" s="223"/>
      <c r="D48" s="223"/>
      <c r="E48" s="223"/>
      <c r="F48" s="223"/>
      <c r="G48" s="223"/>
      <c r="H48" s="224"/>
      <c r="I48" s="2"/>
      <c r="J48" s="225" t="s">
        <v>12</v>
      </c>
      <c r="K48" s="226"/>
      <c r="L48" s="226"/>
      <c r="M48" s="226"/>
      <c r="N48" s="226"/>
      <c r="O48" s="226"/>
      <c r="P48" s="226"/>
      <c r="Q48" s="227"/>
      <c r="R48" s="2"/>
      <c r="S48" s="222" t="s">
        <v>1</v>
      </c>
      <c r="T48" s="223"/>
      <c r="U48" s="223"/>
      <c r="V48" s="223"/>
      <c r="W48" s="223"/>
      <c r="X48" s="223"/>
      <c r="Y48" s="223"/>
      <c r="Z48" s="224"/>
      <c r="AA48" s="35"/>
      <c r="AB48" s="228" t="s">
        <v>13</v>
      </c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30"/>
      <c r="BM48" s="2"/>
      <c r="BN48" s="2"/>
      <c r="BO48" s="64" t="s">
        <v>14</v>
      </c>
      <c r="BP48" s="64"/>
      <c r="BQ48" s="64"/>
      <c r="BR48" s="64"/>
      <c r="BS48" s="64"/>
    </row>
    <row r="49" spans="1:71" ht="16.2" x14ac:dyDescent="0.3">
      <c r="A49" s="2"/>
      <c r="B49" s="209" t="s">
        <v>15</v>
      </c>
      <c r="C49" s="210"/>
      <c r="D49" s="210"/>
      <c r="E49" s="210"/>
      <c r="F49" s="212" t="s">
        <v>16</v>
      </c>
      <c r="G49" s="210"/>
      <c r="H49" s="213"/>
      <c r="I49" s="2"/>
      <c r="J49" s="214" t="s">
        <v>17</v>
      </c>
      <c r="K49" s="215"/>
      <c r="L49" s="215"/>
      <c r="M49" s="215"/>
      <c r="N49" s="216" t="s">
        <v>18</v>
      </c>
      <c r="O49" s="216"/>
      <c r="P49" s="216"/>
      <c r="Q49" s="217"/>
      <c r="R49" s="2"/>
      <c r="S49" s="214" t="s">
        <v>17</v>
      </c>
      <c r="T49" s="215"/>
      <c r="U49" s="215"/>
      <c r="V49" s="215"/>
      <c r="W49" s="216" t="s">
        <v>19</v>
      </c>
      <c r="X49" s="216"/>
      <c r="Y49" s="216"/>
      <c r="Z49" s="217"/>
      <c r="AA49" s="2"/>
      <c r="AB49" s="218" t="s">
        <v>17</v>
      </c>
      <c r="AC49" s="200"/>
      <c r="AD49" s="200"/>
      <c r="AE49" s="200"/>
      <c r="AF49" s="200" t="s">
        <v>20</v>
      </c>
      <c r="AG49" s="200"/>
      <c r="AH49" s="200"/>
      <c r="AI49" s="200"/>
      <c r="AJ49" s="200"/>
      <c r="AK49" s="200"/>
      <c r="AL49" s="200"/>
      <c r="AM49" s="200"/>
      <c r="AN49" s="200"/>
      <c r="AO49" s="200"/>
      <c r="AP49" s="219"/>
      <c r="AQ49" s="220" t="s">
        <v>21</v>
      </c>
      <c r="AR49" s="200"/>
      <c r="AS49" s="200"/>
      <c r="AT49" s="200"/>
      <c r="AU49" s="200"/>
      <c r="AV49" s="200"/>
      <c r="AW49" s="200"/>
      <c r="AX49" s="200"/>
      <c r="AY49" s="200"/>
      <c r="AZ49" s="200"/>
      <c r="BA49" s="221"/>
      <c r="BB49" s="199" t="s">
        <v>22</v>
      </c>
      <c r="BC49" s="200"/>
      <c r="BD49" s="200"/>
      <c r="BE49" s="200"/>
      <c r="BF49" s="200"/>
      <c r="BG49" s="200"/>
      <c r="BH49" s="200"/>
      <c r="BI49" s="200"/>
      <c r="BJ49" s="200"/>
      <c r="BK49" s="200"/>
      <c r="BL49" s="201"/>
      <c r="BM49" s="2"/>
      <c r="BN49" s="2"/>
      <c r="BO49" s="82"/>
      <c r="BP49" s="82"/>
      <c r="BQ49" s="82"/>
      <c r="BR49" s="82"/>
      <c r="BS49" s="82"/>
    </row>
    <row r="50" spans="1:71" ht="16.8" thickBot="1" x14ac:dyDescent="0.4">
      <c r="A50" s="2"/>
      <c r="B50" s="211"/>
      <c r="C50" s="210"/>
      <c r="D50" s="210"/>
      <c r="E50" s="210"/>
      <c r="F50" s="210"/>
      <c r="G50" s="210"/>
      <c r="H50" s="213"/>
      <c r="I50" s="2"/>
      <c r="J50" s="202" t="s">
        <v>23</v>
      </c>
      <c r="K50" s="203"/>
      <c r="L50" s="203"/>
      <c r="M50" s="203"/>
      <c r="N50" s="204"/>
      <c r="O50" s="204"/>
      <c r="P50" s="204"/>
      <c r="Q50" s="205"/>
      <c r="R50" s="2"/>
      <c r="S50" s="202" t="s">
        <v>23</v>
      </c>
      <c r="T50" s="203"/>
      <c r="U50" s="203"/>
      <c r="V50" s="203"/>
      <c r="W50" s="204" t="s">
        <v>24</v>
      </c>
      <c r="X50" s="204"/>
      <c r="Y50" s="204"/>
      <c r="Z50" s="205"/>
      <c r="AA50" s="2"/>
      <c r="AB50" s="206" t="s">
        <v>23</v>
      </c>
      <c r="AC50" s="207"/>
      <c r="AD50" s="207"/>
      <c r="AE50" s="207"/>
      <c r="AF50" s="185" t="s">
        <v>25</v>
      </c>
      <c r="AG50" s="185"/>
      <c r="AH50" s="185"/>
      <c r="AI50" s="185" t="s">
        <v>26</v>
      </c>
      <c r="AJ50" s="185"/>
      <c r="AK50" s="185"/>
      <c r="AL50" s="185" t="s">
        <v>27</v>
      </c>
      <c r="AM50" s="185"/>
      <c r="AN50" s="185" t="s">
        <v>28</v>
      </c>
      <c r="AO50" s="185"/>
      <c r="AP50" s="208"/>
      <c r="AQ50" s="196" t="s">
        <v>25</v>
      </c>
      <c r="AR50" s="185"/>
      <c r="AS50" s="185"/>
      <c r="AT50" s="185" t="s">
        <v>26</v>
      </c>
      <c r="AU50" s="185"/>
      <c r="AV50" s="185"/>
      <c r="AW50" s="185" t="s">
        <v>27</v>
      </c>
      <c r="AX50" s="185"/>
      <c r="AY50" s="185" t="s">
        <v>28</v>
      </c>
      <c r="AZ50" s="185"/>
      <c r="BA50" s="197"/>
      <c r="BB50" s="198" t="s">
        <v>25</v>
      </c>
      <c r="BC50" s="185"/>
      <c r="BD50" s="185"/>
      <c r="BE50" s="185" t="s">
        <v>26</v>
      </c>
      <c r="BF50" s="185"/>
      <c r="BG50" s="185"/>
      <c r="BH50" s="185" t="s">
        <v>27</v>
      </c>
      <c r="BI50" s="185"/>
      <c r="BJ50" s="185" t="s">
        <v>28</v>
      </c>
      <c r="BK50" s="185"/>
      <c r="BL50" s="186"/>
      <c r="BM50" s="2"/>
      <c r="BN50" s="2"/>
      <c r="BO50" s="64" t="s">
        <v>29</v>
      </c>
      <c r="BP50" s="64"/>
      <c r="BQ50" s="64"/>
      <c r="BR50" s="64"/>
      <c r="BS50" s="64"/>
    </row>
    <row r="51" spans="1:71" x14ac:dyDescent="0.3">
      <c r="A51" s="2"/>
      <c r="B51" s="257">
        <v>158</v>
      </c>
      <c r="C51" s="187"/>
      <c r="D51" s="187"/>
      <c r="E51" s="187"/>
      <c r="F51" s="187">
        <v>41.1</v>
      </c>
      <c r="G51" s="187"/>
      <c r="H51" s="188"/>
      <c r="I51" s="36"/>
      <c r="J51" s="191"/>
      <c r="K51" s="177"/>
      <c r="L51" s="177"/>
      <c r="M51" s="177"/>
      <c r="N51" s="192"/>
      <c r="O51" s="192"/>
      <c r="P51" s="192"/>
      <c r="Q51" s="193"/>
      <c r="R51" s="36"/>
      <c r="S51" s="191"/>
      <c r="T51" s="177"/>
      <c r="U51" s="177"/>
      <c r="V51" s="177"/>
      <c r="W51" s="177">
        <f>BH41</f>
        <v>197</v>
      </c>
      <c r="X51" s="177"/>
      <c r="Y51" s="177"/>
      <c r="Z51" s="179"/>
      <c r="AA51" s="36"/>
      <c r="AB51" s="191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81"/>
      <c r="AQ51" s="183"/>
      <c r="AR51" s="172"/>
      <c r="AS51" s="172"/>
      <c r="AT51" s="172"/>
      <c r="AU51" s="172"/>
      <c r="AV51" s="172"/>
      <c r="AW51" s="172"/>
      <c r="AX51" s="172"/>
      <c r="AY51" s="172"/>
      <c r="AZ51" s="172"/>
      <c r="BA51" s="174"/>
      <c r="BB51" s="176">
        <f t="shared" ref="BB51:BE51" si="0">AF51+AQ51</f>
        <v>0</v>
      </c>
      <c r="BC51" s="177"/>
      <c r="BD51" s="177"/>
      <c r="BE51" s="177">
        <f t="shared" si="0"/>
        <v>0</v>
      </c>
      <c r="BF51" s="177"/>
      <c r="BG51" s="177"/>
      <c r="BH51" s="177"/>
      <c r="BI51" s="177"/>
      <c r="BJ51" s="177"/>
      <c r="BK51" s="177"/>
      <c r="BL51" s="179"/>
      <c r="BM51" s="2"/>
      <c r="BN51" s="2"/>
      <c r="BO51" s="44"/>
      <c r="BP51" s="44"/>
      <c r="BQ51" s="44"/>
      <c r="BR51" s="44"/>
      <c r="BS51" s="44"/>
    </row>
    <row r="52" spans="1:71" ht="15" thickBot="1" x14ac:dyDescent="0.35">
      <c r="A52" s="2"/>
      <c r="B52" s="258"/>
      <c r="C52" s="189"/>
      <c r="D52" s="189"/>
      <c r="E52" s="189"/>
      <c r="F52" s="189"/>
      <c r="G52" s="189"/>
      <c r="H52" s="190"/>
      <c r="I52" s="36"/>
      <c r="J52" s="170"/>
      <c r="K52" s="171"/>
      <c r="L52" s="171"/>
      <c r="M52" s="171"/>
      <c r="N52" s="194"/>
      <c r="O52" s="194"/>
      <c r="P52" s="194"/>
      <c r="Q52" s="195"/>
      <c r="R52" s="36"/>
      <c r="S52" s="170"/>
      <c r="T52" s="171"/>
      <c r="U52" s="171"/>
      <c r="V52" s="171"/>
      <c r="W52" s="255">
        <f>100*BH44</f>
        <v>26.666666666666668</v>
      </c>
      <c r="X52" s="255"/>
      <c r="Y52" s="255"/>
      <c r="Z52" s="256"/>
      <c r="AA52" s="36"/>
      <c r="AB52" s="170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82"/>
      <c r="AQ52" s="184"/>
      <c r="AR52" s="173"/>
      <c r="AS52" s="173"/>
      <c r="AT52" s="173"/>
      <c r="AU52" s="173"/>
      <c r="AV52" s="173"/>
      <c r="AW52" s="173"/>
      <c r="AX52" s="173"/>
      <c r="AY52" s="173"/>
      <c r="AZ52" s="173"/>
      <c r="BA52" s="175"/>
      <c r="BB52" s="178"/>
      <c r="BC52" s="171"/>
      <c r="BD52" s="171"/>
      <c r="BE52" s="171"/>
      <c r="BF52" s="171"/>
      <c r="BG52" s="171"/>
      <c r="BH52" s="171"/>
      <c r="BI52" s="171"/>
      <c r="BJ52" s="171"/>
      <c r="BK52" s="171"/>
      <c r="BL52" s="180"/>
      <c r="BM52" s="2"/>
      <c r="BN52" s="2"/>
      <c r="BO52" s="2"/>
      <c r="BP52" s="2"/>
      <c r="BQ52" s="2"/>
      <c r="BR52" s="2"/>
      <c r="BS52" s="2"/>
    </row>
    <row r="53" spans="1:71" ht="15.75" thickTop="1" x14ac:dyDescent="0.25"/>
    <row r="55" spans="1:71" x14ac:dyDescent="0.3">
      <c r="B55" t="s">
        <v>52</v>
      </c>
      <c r="J55" t="s">
        <v>41</v>
      </c>
      <c r="L55" t="s">
        <v>53</v>
      </c>
      <c r="AB55" t="s">
        <v>34</v>
      </c>
      <c r="AD55" t="s">
        <v>35</v>
      </c>
      <c r="AF55" t="s">
        <v>36</v>
      </c>
      <c r="AI55" t="s">
        <v>37</v>
      </c>
      <c r="AK55" t="s">
        <v>38</v>
      </c>
    </row>
    <row r="56" spans="1:71" x14ac:dyDescent="0.3">
      <c r="J56" t="s">
        <v>43</v>
      </c>
      <c r="L56">
        <v>48</v>
      </c>
      <c r="M56" t="s">
        <v>51</v>
      </c>
      <c r="AD56">
        <v>92</v>
      </c>
      <c r="AF56">
        <v>41</v>
      </c>
      <c r="AI56">
        <v>3</v>
      </c>
      <c r="AK56">
        <v>133</v>
      </c>
    </row>
    <row r="57" spans="1:71" ht="15" x14ac:dyDescent="0.25">
      <c r="AD57">
        <v>93</v>
      </c>
      <c r="AF57">
        <v>52</v>
      </c>
      <c r="AI57">
        <v>0</v>
      </c>
      <c r="AK57">
        <v>145</v>
      </c>
    </row>
    <row r="58" spans="1:71" x14ac:dyDescent="0.3">
      <c r="AK58">
        <v>285</v>
      </c>
      <c r="AL58" t="s">
        <v>39</v>
      </c>
    </row>
  </sheetData>
  <mergeCells count="196">
    <mergeCell ref="BQ2:BQ4"/>
    <mergeCell ref="BS2:BS4"/>
    <mergeCell ref="J4:L5"/>
    <mergeCell ref="P4:R5"/>
    <mergeCell ref="V4:X5"/>
    <mergeCell ref="AB4:AD5"/>
    <mergeCell ref="AH4:AJ5"/>
    <mergeCell ref="A2:H3"/>
    <mergeCell ref="M2:N2"/>
    <mergeCell ref="O2:P2"/>
    <mergeCell ref="S2:Y2"/>
    <mergeCell ref="Z2:AM2"/>
    <mergeCell ref="AO2:AQ2"/>
    <mergeCell ref="AN4:AP5"/>
    <mergeCell ref="AT4:AV5"/>
    <mergeCell ref="AZ4:BB5"/>
    <mergeCell ref="BF4:BH5"/>
    <mergeCell ref="BL4:BN5"/>
    <mergeCell ref="A6:A10"/>
    <mergeCell ref="AR2:AU2"/>
    <mergeCell ref="AX2:BA2"/>
    <mergeCell ref="BB2:BJ2"/>
    <mergeCell ref="AZ11:BB12"/>
    <mergeCell ref="BF11:BH12"/>
    <mergeCell ref="BL11:BN12"/>
    <mergeCell ref="A13:A17"/>
    <mergeCell ref="BQ13:BQ17"/>
    <mergeCell ref="BS13:BS17"/>
    <mergeCell ref="BQ6:BQ10"/>
    <mergeCell ref="BS6:BS10"/>
    <mergeCell ref="E11:F11"/>
    <mergeCell ref="J11:L12"/>
    <mergeCell ref="P11:R12"/>
    <mergeCell ref="V11:X12"/>
    <mergeCell ref="AB11:AD12"/>
    <mergeCell ref="AH11:AJ12"/>
    <mergeCell ref="AN11:AP12"/>
    <mergeCell ref="AT11:AV12"/>
    <mergeCell ref="AN18:AP19"/>
    <mergeCell ref="AT18:AV19"/>
    <mergeCell ref="AZ18:BB19"/>
    <mergeCell ref="BF18:BH19"/>
    <mergeCell ref="BL18:BN19"/>
    <mergeCell ref="A20:A24"/>
    <mergeCell ref="D18:E18"/>
    <mergeCell ref="J18:L19"/>
    <mergeCell ref="P18:R19"/>
    <mergeCell ref="V18:X19"/>
    <mergeCell ref="AB18:AD19"/>
    <mergeCell ref="AH18:AJ19"/>
    <mergeCell ref="AZ25:BB26"/>
    <mergeCell ref="BF25:BH26"/>
    <mergeCell ref="BL25:BN26"/>
    <mergeCell ref="A27:A31"/>
    <mergeCell ref="BQ27:BQ31"/>
    <mergeCell ref="BS27:BS31"/>
    <mergeCell ref="BQ20:BQ24"/>
    <mergeCell ref="BS20:BS24"/>
    <mergeCell ref="F25:G25"/>
    <mergeCell ref="J25:L26"/>
    <mergeCell ref="P25:R26"/>
    <mergeCell ref="V25:X26"/>
    <mergeCell ref="AB25:AD26"/>
    <mergeCell ref="AH25:AJ26"/>
    <mergeCell ref="AN25:AP26"/>
    <mergeCell ref="AT25:AV26"/>
    <mergeCell ref="AN32:AP33"/>
    <mergeCell ref="AT32:AV33"/>
    <mergeCell ref="AZ32:BB33"/>
    <mergeCell ref="BF32:BH33"/>
    <mergeCell ref="BL32:BN33"/>
    <mergeCell ref="A34:A38"/>
    <mergeCell ref="J34:K35"/>
    <mergeCell ref="N34:O35"/>
    <mergeCell ref="R34:S35"/>
    <mergeCell ref="V34:W35"/>
    <mergeCell ref="C32:D32"/>
    <mergeCell ref="J32:L33"/>
    <mergeCell ref="P32:R33"/>
    <mergeCell ref="V32:X33"/>
    <mergeCell ref="AB32:AD33"/>
    <mergeCell ref="AH32:AJ33"/>
    <mergeCell ref="BQ34:BQ38"/>
    <mergeCell ref="BS34:BS38"/>
    <mergeCell ref="J36:K38"/>
    <mergeCell ref="N36:O38"/>
    <mergeCell ref="R36:S38"/>
    <mergeCell ref="V36:W38"/>
    <mergeCell ref="Z36:AA38"/>
    <mergeCell ref="AD36:AE38"/>
    <mergeCell ref="AH36:AI38"/>
    <mergeCell ref="AL36:AM38"/>
    <mergeCell ref="Z34:AA35"/>
    <mergeCell ref="AD34:AE35"/>
    <mergeCell ref="AH34:AI35"/>
    <mergeCell ref="AL34:AM35"/>
    <mergeCell ref="AP34:AQ35"/>
    <mergeCell ref="AT34:AU35"/>
    <mergeCell ref="AP36:AQ38"/>
    <mergeCell ref="AT36:AU38"/>
    <mergeCell ref="E39:F39"/>
    <mergeCell ref="I39:L40"/>
    <mergeCell ref="M39:P40"/>
    <mergeCell ref="Q39:T40"/>
    <mergeCell ref="U39:X40"/>
    <mergeCell ref="Y39:AB40"/>
    <mergeCell ref="AC39:AF40"/>
    <mergeCell ref="AG39:AJ40"/>
    <mergeCell ref="AK39:AN40"/>
    <mergeCell ref="AO39:AR40"/>
    <mergeCell ref="AS39:AV40"/>
    <mergeCell ref="A41:A45"/>
    <mergeCell ref="BA41:BG43"/>
    <mergeCell ref="BH41:BL43"/>
    <mergeCell ref="AP43:AQ45"/>
    <mergeCell ref="AT43:AU45"/>
    <mergeCell ref="BA44:BG46"/>
    <mergeCell ref="BH44:BL46"/>
    <mergeCell ref="BQ41:BQ45"/>
    <mergeCell ref="BS41:BS45"/>
    <mergeCell ref="J43:K45"/>
    <mergeCell ref="N43:O45"/>
    <mergeCell ref="R43:S45"/>
    <mergeCell ref="V43:W45"/>
    <mergeCell ref="Z43:AA45"/>
    <mergeCell ref="AD43:AE45"/>
    <mergeCell ref="AH43:AI45"/>
    <mergeCell ref="AL43:AM45"/>
    <mergeCell ref="AC46:AF47"/>
    <mergeCell ref="AG46:AJ47"/>
    <mergeCell ref="AK46:AN47"/>
    <mergeCell ref="AO46:AR47"/>
    <mergeCell ref="AS46:AV47"/>
    <mergeCell ref="B48:H48"/>
    <mergeCell ref="J48:Q48"/>
    <mergeCell ref="S48:Z48"/>
    <mergeCell ref="AB48:BL48"/>
    <mergeCell ref="D46:E47"/>
    <mergeCell ref="I46:L47"/>
    <mergeCell ref="M46:P47"/>
    <mergeCell ref="Q46:T47"/>
    <mergeCell ref="U46:X47"/>
    <mergeCell ref="Y46:AB47"/>
    <mergeCell ref="BO48:BS48"/>
    <mergeCell ref="B49:E50"/>
    <mergeCell ref="F49:H50"/>
    <mergeCell ref="J49:M49"/>
    <mergeCell ref="N49:Q50"/>
    <mergeCell ref="S49:V49"/>
    <mergeCell ref="W49:Z49"/>
    <mergeCell ref="AB49:AE49"/>
    <mergeCell ref="AF49:AP49"/>
    <mergeCell ref="AQ49:BA49"/>
    <mergeCell ref="BB49:BL49"/>
    <mergeCell ref="BO49:BS49"/>
    <mergeCell ref="J50:M50"/>
    <mergeCell ref="S50:V50"/>
    <mergeCell ref="W50:Z50"/>
    <mergeCell ref="AB50:AE50"/>
    <mergeCell ref="AF50:AH50"/>
    <mergeCell ref="AI50:AK50"/>
    <mergeCell ref="AL50:AM50"/>
    <mergeCell ref="AN50:AP50"/>
    <mergeCell ref="BH50:BI50"/>
    <mergeCell ref="BJ50:BL50"/>
    <mergeCell ref="BO50:BS50"/>
    <mergeCell ref="B51:E52"/>
    <mergeCell ref="F51:H52"/>
    <mergeCell ref="J51:M51"/>
    <mergeCell ref="N51:Q52"/>
    <mergeCell ref="S51:V51"/>
    <mergeCell ref="W51:Z51"/>
    <mergeCell ref="AB51:AE51"/>
    <mergeCell ref="AQ50:AS50"/>
    <mergeCell ref="AT50:AV50"/>
    <mergeCell ref="AW50:AX50"/>
    <mergeCell ref="AY50:BA50"/>
    <mergeCell ref="BB50:BD50"/>
    <mergeCell ref="BE50:BG50"/>
    <mergeCell ref="BO51:BS51"/>
    <mergeCell ref="J52:M52"/>
    <mergeCell ref="S52:V52"/>
    <mergeCell ref="W52:Z52"/>
    <mergeCell ref="AB52:AE52"/>
    <mergeCell ref="AW51:AX52"/>
    <mergeCell ref="AY51:BA52"/>
    <mergeCell ref="BB51:BD52"/>
    <mergeCell ref="BE51:BG52"/>
    <mergeCell ref="BH51:BI52"/>
    <mergeCell ref="BJ51:BL52"/>
    <mergeCell ref="AF51:AH52"/>
    <mergeCell ref="AI51:AK52"/>
    <mergeCell ref="AL51:AM52"/>
    <mergeCell ref="AN51:AP52"/>
    <mergeCell ref="AQ51:AS52"/>
    <mergeCell ref="AT51:AV52"/>
  </mergeCells>
  <conditionalFormatting sqref="A1:A2">
    <cfRule type="expression" dxfId="146" priority="21">
      <formula>IF(100*A1+B1&gt;100*A6+B6,-1,0)</formula>
    </cfRule>
  </conditionalFormatting>
  <conditionalFormatting sqref="J36:K38">
    <cfRule type="expression" dxfId="145" priority="20">
      <formula>IF(AND(J36=9,I39=1),-1,0)</formula>
    </cfRule>
  </conditionalFormatting>
  <conditionalFormatting sqref="N36:O38">
    <cfRule type="expression" dxfId="144" priority="19">
      <formula>IF(AND(N36=9,M39=1),-1,0)</formula>
    </cfRule>
  </conditionalFormatting>
  <conditionalFormatting sqref="R36:S38">
    <cfRule type="expression" dxfId="143" priority="18">
      <formula>IF(AND(R36=9,Q39=1),-1,0)</formula>
    </cfRule>
  </conditionalFormatting>
  <conditionalFormatting sqref="V36:W38">
    <cfRule type="expression" dxfId="142" priority="17">
      <formula>IF(AND(V36=9,U39=1),-1,0)</formula>
    </cfRule>
  </conditionalFormatting>
  <conditionalFormatting sqref="Z36:AA38">
    <cfRule type="expression" dxfId="141" priority="16">
      <formula>IF(AND(Z36=9,Y39=1),-1,0)</formula>
    </cfRule>
  </conditionalFormatting>
  <conditionalFormatting sqref="AD36:AE38">
    <cfRule type="expression" dxfId="140" priority="15">
      <formula>IF(AND(AD36=9,AC39=1),-1,0)</formula>
    </cfRule>
  </conditionalFormatting>
  <conditionalFormatting sqref="AH36:AI38">
    <cfRule type="expression" dxfId="139" priority="14">
      <formula>IF(AND(AH36=9,AG39=1),-1,0)</formula>
    </cfRule>
  </conditionalFormatting>
  <conditionalFormatting sqref="AL36:AM38">
    <cfRule type="expression" dxfId="138" priority="13">
      <formula>IF(AND(AL36=9,AK39=1),-1,0)</formula>
    </cfRule>
  </conditionalFormatting>
  <conditionalFormatting sqref="AP36:AQ38">
    <cfRule type="expression" dxfId="137" priority="12">
      <formula>IF(AND(AP36=9,AO39=1),-1,0)</formula>
    </cfRule>
  </conditionalFormatting>
  <conditionalFormatting sqref="AT36:AU38">
    <cfRule type="expression" dxfId="136" priority="11">
      <formula>IF(AND(AT36=9,AS39=1),-1,0)</formula>
    </cfRule>
  </conditionalFormatting>
  <conditionalFormatting sqref="AT43:AU45">
    <cfRule type="expression" dxfId="135" priority="10">
      <formula>IF(AND(AT43=9,AS46=1),-1,0)</formula>
    </cfRule>
  </conditionalFormatting>
  <conditionalFormatting sqref="AP43:AQ45">
    <cfRule type="expression" dxfId="134" priority="9">
      <formula>IF(AND(AP43=9,AO46=1),-1,0)</formula>
    </cfRule>
  </conditionalFormatting>
  <conditionalFormatting sqref="AL43:AM45">
    <cfRule type="expression" dxfId="133" priority="8">
      <formula>IF(AND(AL43=9,AK46=1),-1,0)</formula>
    </cfRule>
  </conditionalFormatting>
  <conditionalFormatting sqref="AH43:AI45">
    <cfRule type="expression" dxfId="132" priority="7">
      <formula>IF(AND(AH43=9,AG46=1),-1,0)</formula>
    </cfRule>
  </conditionalFormatting>
  <conditionalFormatting sqref="AD43:AE45">
    <cfRule type="expression" dxfId="131" priority="6">
      <formula>IF(AND(AD43=9,AC46=1),-1,0)</formula>
    </cfRule>
  </conditionalFormatting>
  <conditionalFormatting sqref="Z43:AA45">
    <cfRule type="expression" dxfId="130" priority="5">
      <formula>IF(AND(Z43=9,Y46=1),-1,0)</formula>
    </cfRule>
  </conditionalFormatting>
  <conditionalFormatting sqref="V43:W45">
    <cfRule type="expression" dxfId="129" priority="4">
      <formula>IF(AND(V43=9,U46=1),-1,0)</formula>
    </cfRule>
  </conditionalFormatting>
  <conditionalFormatting sqref="R43:S45">
    <cfRule type="expression" dxfId="128" priority="3">
      <formula>IF(AND(R43=9,Q46=1),-1,0)</formula>
    </cfRule>
  </conditionalFormatting>
  <conditionalFormatting sqref="N43:O45">
    <cfRule type="expression" dxfId="127" priority="2">
      <formula>IF(AND(N43=9,M46=1),-1,0)</formula>
    </cfRule>
  </conditionalFormatting>
  <conditionalFormatting sqref="J43:K45">
    <cfRule type="expression" dxfId="126" priority="1">
      <formula>IF(AND(J43=9,I46=1),-1,0)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opLeftCell="A19" zoomScale="60" zoomScaleNormal="60" workbookViewId="0">
      <selection activeCell="B51" sqref="B51:E52"/>
    </sheetView>
  </sheetViews>
  <sheetFormatPr defaultRowHeight="14.4" x14ac:dyDescent="0.3"/>
  <cols>
    <col min="3" max="36" width="4.44140625" customWidth="1"/>
    <col min="37" max="37" width="5.44140625" customWidth="1"/>
    <col min="38" max="67" width="4.44140625" customWidth="1"/>
  </cols>
  <sheetData>
    <row r="1" spans="1:71" ht="32.2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21" x14ac:dyDescent="0.3">
      <c r="A2" s="165" t="s">
        <v>1</v>
      </c>
      <c r="B2" s="165"/>
      <c r="C2" s="165"/>
      <c r="D2" s="165"/>
      <c r="E2" s="165"/>
      <c r="F2" s="165"/>
      <c r="G2" s="165"/>
      <c r="H2" s="165"/>
      <c r="I2" s="2"/>
      <c r="J2" s="2"/>
      <c r="K2" s="2"/>
      <c r="L2" s="2"/>
      <c r="M2" s="166" t="s">
        <v>2</v>
      </c>
      <c r="N2" s="166"/>
      <c r="O2" s="167"/>
      <c r="P2" s="167"/>
      <c r="Q2" s="2"/>
      <c r="R2" s="2"/>
      <c r="S2" s="157" t="s">
        <v>3</v>
      </c>
      <c r="T2" s="157"/>
      <c r="U2" s="157"/>
      <c r="V2" s="157"/>
      <c r="W2" s="157"/>
      <c r="X2" s="157"/>
      <c r="Y2" s="157"/>
      <c r="Z2" s="284" t="s">
        <v>54</v>
      </c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"/>
      <c r="AO2" s="157" t="s">
        <v>4</v>
      </c>
      <c r="AP2" s="157"/>
      <c r="AQ2" s="157"/>
      <c r="AR2" s="282" t="s">
        <v>48</v>
      </c>
      <c r="AS2" s="282"/>
      <c r="AT2" s="282"/>
      <c r="AU2" s="282"/>
      <c r="AV2" s="2"/>
      <c r="AW2" s="2"/>
      <c r="AX2" s="157" t="s">
        <v>5</v>
      </c>
      <c r="AY2" s="157"/>
      <c r="AZ2" s="157"/>
      <c r="BA2" s="157"/>
      <c r="BB2" s="283">
        <v>38446</v>
      </c>
      <c r="BC2" s="283"/>
      <c r="BD2" s="283"/>
      <c r="BE2" s="283"/>
      <c r="BF2" s="283"/>
      <c r="BG2" s="283"/>
      <c r="BH2" s="283"/>
      <c r="BI2" s="283"/>
      <c r="BJ2" s="283"/>
      <c r="BK2" s="2"/>
      <c r="BL2" s="2"/>
      <c r="BM2" s="2"/>
      <c r="BN2" s="2"/>
      <c r="BO2" s="2"/>
      <c r="BP2" s="2"/>
      <c r="BQ2" s="251" t="s">
        <v>6</v>
      </c>
      <c r="BR2" s="2"/>
      <c r="BS2" s="251" t="s">
        <v>7</v>
      </c>
    </row>
    <row r="3" spans="1:71" x14ac:dyDescent="0.3">
      <c r="A3" s="165"/>
      <c r="B3" s="165"/>
      <c r="C3" s="165"/>
      <c r="D3" s="165"/>
      <c r="E3" s="165"/>
      <c r="F3" s="165"/>
      <c r="G3" s="165"/>
      <c r="H3" s="16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52"/>
      <c r="BR3" s="2"/>
      <c r="BS3" s="252"/>
    </row>
    <row r="4" spans="1:71" ht="15" thickBot="1" x14ac:dyDescent="0.35">
      <c r="A4" s="2"/>
      <c r="B4" s="2"/>
      <c r="C4" s="2"/>
      <c r="D4" s="2"/>
      <c r="E4" s="2"/>
      <c r="F4" s="2"/>
      <c r="G4" s="2"/>
      <c r="H4" s="2"/>
      <c r="I4" s="3"/>
      <c r="J4" s="166">
        <v>1</v>
      </c>
      <c r="K4" s="166"/>
      <c r="L4" s="166"/>
      <c r="M4" s="3"/>
      <c r="N4" s="3"/>
      <c r="O4" s="3"/>
      <c r="P4" s="166">
        <v>2</v>
      </c>
      <c r="Q4" s="166"/>
      <c r="R4" s="166"/>
      <c r="S4" s="3"/>
      <c r="T4" s="3"/>
      <c r="U4" s="3"/>
      <c r="V4" s="166">
        <v>3</v>
      </c>
      <c r="W4" s="166"/>
      <c r="X4" s="166"/>
      <c r="Y4" s="3"/>
      <c r="Z4" s="3"/>
      <c r="AA4" s="3"/>
      <c r="AB4" s="166">
        <v>4</v>
      </c>
      <c r="AC4" s="166"/>
      <c r="AD4" s="166"/>
      <c r="AE4" s="3"/>
      <c r="AF4" s="3"/>
      <c r="AG4" s="3"/>
      <c r="AH4" s="166">
        <v>5</v>
      </c>
      <c r="AI4" s="166"/>
      <c r="AJ4" s="166"/>
      <c r="AK4" s="3"/>
      <c r="AL4" s="3"/>
      <c r="AM4" s="3"/>
      <c r="AN4" s="166">
        <v>6</v>
      </c>
      <c r="AO4" s="166"/>
      <c r="AP4" s="166"/>
      <c r="AQ4" s="3"/>
      <c r="AR4" s="3"/>
      <c r="AS4" s="3"/>
      <c r="AT4" s="166">
        <v>7</v>
      </c>
      <c r="AU4" s="166"/>
      <c r="AV4" s="166"/>
      <c r="AW4" s="3"/>
      <c r="AX4" s="3"/>
      <c r="AY4" s="3"/>
      <c r="AZ4" s="166">
        <v>8</v>
      </c>
      <c r="BA4" s="166"/>
      <c r="BB4" s="166"/>
      <c r="BC4" s="3"/>
      <c r="BD4" s="3"/>
      <c r="BE4" s="3"/>
      <c r="BF4" s="166">
        <v>9</v>
      </c>
      <c r="BG4" s="166"/>
      <c r="BH4" s="166"/>
      <c r="BI4" s="3"/>
      <c r="BJ4" s="3"/>
      <c r="BK4" s="3"/>
      <c r="BL4" s="166">
        <v>10</v>
      </c>
      <c r="BM4" s="166"/>
      <c r="BN4" s="166"/>
      <c r="BO4" s="3"/>
      <c r="BP4" s="2"/>
      <c r="BQ4" s="253"/>
      <c r="BR4" s="2"/>
      <c r="BS4" s="253"/>
    </row>
    <row r="5" spans="1:71" ht="15" thickBot="1" x14ac:dyDescent="0.35">
      <c r="A5" s="2"/>
      <c r="B5" s="2"/>
      <c r="C5" s="2"/>
      <c r="D5" s="2"/>
      <c r="E5" s="2"/>
      <c r="F5" s="2"/>
      <c r="G5" s="2"/>
      <c r="H5" s="2"/>
      <c r="I5" s="3"/>
      <c r="J5" s="281"/>
      <c r="K5" s="281"/>
      <c r="L5" s="281"/>
      <c r="M5" s="3"/>
      <c r="N5" s="3"/>
      <c r="O5" s="3"/>
      <c r="P5" s="281"/>
      <c r="Q5" s="281"/>
      <c r="R5" s="281"/>
      <c r="S5" s="3"/>
      <c r="T5" s="3"/>
      <c r="U5" s="3"/>
      <c r="V5" s="281"/>
      <c r="W5" s="281"/>
      <c r="X5" s="281"/>
      <c r="Y5" s="3"/>
      <c r="Z5" s="3"/>
      <c r="AA5" s="3"/>
      <c r="AB5" s="281"/>
      <c r="AC5" s="281"/>
      <c r="AD5" s="281"/>
      <c r="AE5" s="3"/>
      <c r="AF5" s="3"/>
      <c r="AG5" s="3"/>
      <c r="AH5" s="281"/>
      <c r="AI5" s="281"/>
      <c r="AJ5" s="281"/>
      <c r="AK5" s="3"/>
      <c r="AL5" s="3"/>
      <c r="AM5" s="3"/>
      <c r="AN5" s="281"/>
      <c r="AO5" s="281"/>
      <c r="AP5" s="281"/>
      <c r="AQ5" s="3"/>
      <c r="AR5" s="3"/>
      <c r="AS5" s="3"/>
      <c r="AT5" s="281"/>
      <c r="AU5" s="281"/>
      <c r="AV5" s="281"/>
      <c r="AW5" s="3"/>
      <c r="AX5" s="3"/>
      <c r="AY5" s="3"/>
      <c r="AZ5" s="281"/>
      <c r="BA5" s="281"/>
      <c r="BB5" s="281"/>
      <c r="BC5" s="3"/>
      <c r="BD5" s="3"/>
      <c r="BE5" s="3"/>
      <c r="BF5" s="281"/>
      <c r="BG5" s="281"/>
      <c r="BH5" s="281"/>
      <c r="BI5" s="3"/>
      <c r="BJ5" s="3"/>
      <c r="BK5" s="3"/>
      <c r="BL5" s="281"/>
      <c r="BM5" s="281"/>
      <c r="BN5" s="281"/>
      <c r="BO5" s="3"/>
      <c r="BP5" s="2"/>
      <c r="BQ5" s="2"/>
      <c r="BR5" s="2"/>
      <c r="BS5" s="2"/>
    </row>
    <row r="6" spans="1:71" x14ac:dyDescent="0.3">
      <c r="A6" s="128">
        <v>1</v>
      </c>
      <c r="B6" s="2"/>
      <c r="C6" s="4"/>
      <c r="D6" s="5"/>
      <c r="E6" s="6">
        <v>-1</v>
      </c>
      <c r="F6" s="5"/>
      <c r="G6" s="7"/>
      <c r="H6" s="2"/>
      <c r="I6" s="8"/>
      <c r="J6" s="9"/>
      <c r="K6" s="10">
        <v>-1</v>
      </c>
      <c r="L6" s="9"/>
      <c r="M6" s="11"/>
      <c r="N6" s="12"/>
      <c r="O6" s="8"/>
      <c r="P6" s="9"/>
      <c r="Q6" s="10">
        <v>-1</v>
      </c>
      <c r="R6" s="9"/>
      <c r="S6" s="11"/>
      <c r="T6" s="12"/>
      <c r="U6" s="8"/>
      <c r="V6" s="9"/>
      <c r="W6" s="10">
        <v>-1</v>
      </c>
      <c r="X6" s="9"/>
      <c r="Y6" s="11"/>
      <c r="Z6" s="12"/>
      <c r="AA6" s="8"/>
      <c r="AB6" s="9"/>
      <c r="AC6" s="10">
        <v>-1</v>
      </c>
      <c r="AD6" s="9"/>
      <c r="AE6" s="11"/>
      <c r="AF6" s="12"/>
      <c r="AG6" s="8"/>
      <c r="AH6" s="9"/>
      <c r="AI6" s="10">
        <v>-1</v>
      </c>
      <c r="AJ6" s="9"/>
      <c r="AK6" s="11"/>
      <c r="AL6" s="12"/>
      <c r="AM6" s="8"/>
      <c r="AN6" s="9"/>
      <c r="AO6" s="10">
        <v>-1</v>
      </c>
      <c r="AP6" s="9"/>
      <c r="AQ6" s="11"/>
      <c r="AR6" s="12"/>
      <c r="AS6" s="8"/>
      <c r="AT6" s="9"/>
      <c r="AU6" s="10">
        <v>-1</v>
      </c>
      <c r="AV6" s="9"/>
      <c r="AW6" s="11"/>
      <c r="AX6" s="12"/>
      <c r="AY6" s="8"/>
      <c r="AZ6" s="9"/>
      <c r="BA6" s="10">
        <v>-1</v>
      </c>
      <c r="BB6" s="9"/>
      <c r="BC6" s="11"/>
      <c r="BD6" s="12"/>
      <c r="BE6" s="8"/>
      <c r="BF6" s="9"/>
      <c r="BG6" s="10">
        <v>-1</v>
      </c>
      <c r="BH6" s="9"/>
      <c r="BI6" s="11"/>
      <c r="BJ6" s="12"/>
      <c r="BK6" s="8"/>
      <c r="BL6" s="9"/>
      <c r="BM6" s="10">
        <v>-1</v>
      </c>
      <c r="BN6" s="9"/>
      <c r="BO6" s="11"/>
      <c r="BP6" s="2"/>
      <c r="BQ6" s="259">
        <v>27</v>
      </c>
      <c r="BR6" s="2"/>
      <c r="BS6" s="262">
        <v>5</v>
      </c>
    </row>
    <row r="7" spans="1:71" x14ac:dyDescent="0.3">
      <c r="A7" s="129"/>
      <c r="B7" s="2"/>
      <c r="C7" s="13"/>
      <c r="D7" s="14">
        <v>0</v>
      </c>
      <c r="E7" s="15"/>
      <c r="F7" s="14">
        <v>-1</v>
      </c>
      <c r="G7" s="16"/>
      <c r="H7" s="2"/>
      <c r="I7" s="17"/>
      <c r="J7" s="18">
        <v>0</v>
      </c>
      <c r="K7" s="19"/>
      <c r="L7" s="18">
        <v>-1</v>
      </c>
      <c r="M7" s="20"/>
      <c r="N7" s="12"/>
      <c r="O7" s="17"/>
      <c r="P7" s="18">
        <v>0</v>
      </c>
      <c r="Q7" s="19"/>
      <c r="R7" s="18">
        <v>-1</v>
      </c>
      <c r="S7" s="20"/>
      <c r="T7" s="12"/>
      <c r="U7" s="17"/>
      <c r="V7" s="18">
        <v>0</v>
      </c>
      <c r="W7" s="19"/>
      <c r="X7" s="18">
        <v>-1</v>
      </c>
      <c r="Y7" s="20"/>
      <c r="Z7" s="12"/>
      <c r="AA7" s="17"/>
      <c r="AB7" s="18">
        <v>0</v>
      </c>
      <c r="AC7" s="19"/>
      <c r="AD7" s="18">
        <v>-1</v>
      </c>
      <c r="AE7" s="20"/>
      <c r="AF7" s="12"/>
      <c r="AG7" s="17"/>
      <c r="AH7" s="18">
        <v>0</v>
      </c>
      <c r="AI7" s="19"/>
      <c r="AJ7" s="18">
        <v>-1</v>
      </c>
      <c r="AK7" s="20"/>
      <c r="AL7" s="12"/>
      <c r="AM7" s="17"/>
      <c r="AN7" s="18">
        <v>0</v>
      </c>
      <c r="AO7" s="19"/>
      <c r="AP7" s="18">
        <v>-1</v>
      </c>
      <c r="AQ7" s="20"/>
      <c r="AR7" s="12"/>
      <c r="AS7" s="17"/>
      <c r="AT7" s="18">
        <v>0</v>
      </c>
      <c r="AU7" s="19"/>
      <c r="AV7" s="18">
        <v>-1</v>
      </c>
      <c r="AW7" s="20"/>
      <c r="AX7" s="12"/>
      <c r="AY7" s="17"/>
      <c r="AZ7" s="18">
        <v>0</v>
      </c>
      <c r="BA7" s="19"/>
      <c r="BB7" s="18">
        <v>-1</v>
      </c>
      <c r="BC7" s="20"/>
      <c r="BD7" s="12"/>
      <c r="BE7" s="17"/>
      <c r="BF7" s="18">
        <v>0</v>
      </c>
      <c r="BG7" s="19"/>
      <c r="BH7" s="18">
        <v>-1</v>
      </c>
      <c r="BI7" s="20"/>
      <c r="BJ7" s="12"/>
      <c r="BK7" s="17"/>
      <c r="BL7" s="18">
        <v>0</v>
      </c>
      <c r="BM7" s="19"/>
      <c r="BN7" s="18">
        <v>-1</v>
      </c>
      <c r="BO7" s="20"/>
      <c r="BP7" s="2"/>
      <c r="BQ7" s="260"/>
      <c r="BR7" s="2"/>
      <c r="BS7" s="263"/>
    </row>
    <row r="8" spans="1:71" x14ac:dyDescent="0.3">
      <c r="A8" s="129"/>
      <c r="B8" s="2"/>
      <c r="C8" s="21">
        <v>-1</v>
      </c>
      <c r="D8" s="15"/>
      <c r="E8" s="14">
        <v>-1</v>
      </c>
      <c r="F8" s="15"/>
      <c r="G8" s="22">
        <v>0</v>
      </c>
      <c r="H8" s="2"/>
      <c r="I8" s="23">
        <v>-1</v>
      </c>
      <c r="J8" s="19"/>
      <c r="K8" s="18">
        <v>-1</v>
      </c>
      <c r="L8" s="19"/>
      <c r="M8" s="24">
        <v>0</v>
      </c>
      <c r="N8" s="12"/>
      <c r="O8" s="23">
        <v>-1</v>
      </c>
      <c r="P8" s="19"/>
      <c r="Q8" s="18">
        <v>-1</v>
      </c>
      <c r="R8" s="19"/>
      <c r="S8" s="24">
        <v>0</v>
      </c>
      <c r="T8" s="12"/>
      <c r="U8" s="23">
        <v>-1</v>
      </c>
      <c r="V8" s="19"/>
      <c r="W8" s="18">
        <v>-1</v>
      </c>
      <c r="X8" s="19"/>
      <c r="Y8" s="24">
        <v>0</v>
      </c>
      <c r="Z8" s="12"/>
      <c r="AA8" s="23">
        <v>-1</v>
      </c>
      <c r="AB8" s="19"/>
      <c r="AC8" s="18">
        <v>-1</v>
      </c>
      <c r="AD8" s="19"/>
      <c r="AE8" s="24">
        <v>0</v>
      </c>
      <c r="AF8" s="12"/>
      <c r="AG8" s="23">
        <v>-1</v>
      </c>
      <c r="AH8" s="19"/>
      <c r="AI8" s="18">
        <v>-1</v>
      </c>
      <c r="AJ8" s="19"/>
      <c r="AK8" s="24">
        <v>0</v>
      </c>
      <c r="AL8" s="12"/>
      <c r="AM8" s="23">
        <v>-1</v>
      </c>
      <c r="AN8" s="19"/>
      <c r="AO8" s="18">
        <v>-1</v>
      </c>
      <c r="AP8" s="19"/>
      <c r="AQ8" s="24">
        <v>0</v>
      </c>
      <c r="AR8" s="12"/>
      <c r="AS8" s="23">
        <v>-1</v>
      </c>
      <c r="AT8" s="19"/>
      <c r="AU8" s="18">
        <v>-1</v>
      </c>
      <c r="AV8" s="19"/>
      <c r="AW8" s="24">
        <v>0</v>
      </c>
      <c r="AX8" s="12"/>
      <c r="AY8" s="23">
        <v>-1</v>
      </c>
      <c r="AZ8" s="19"/>
      <c r="BA8" s="18">
        <v>-1</v>
      </c>
      <c r="BB8" s="19"/>
      <c r="BC8" s="24">
        <v>0</v>
      </c>
      <c r="BD8" s="12"/>
      <c r="BE8" s="23">
        <v>-1</v>
      </c>
      <c r="BF8" s="19"/>
      <c r="BG8" s="18">
        <v>-1</v>
      </c>
      <c r="BH8" s="19"/>
      <c r="BI8" s="24">
        <v>0</v>
      </c>
      <c r="BJ8" s="12"/>
      <c r="BK8" s="23">
        <v>-1</v>
      </c>
      <c r="BL8" s="19"/>
      <c r="BM8" s="18">
        <v>-1</v>
      </c>
      <c r="BN8" s="19"/>
      <c r="BO8" s="24">
        <v>0</v>
      </c>
      <c r="BP8" s="2"/>
      <c r="BQ8" s="260"/>
      <c r="BR8" s="2"/>
      <c r="BS8" s="263"/>
    </row>
    <row r="9" spans="1:71" x14ac:dyDescent="0.3">
      <c r="A9" s="129"/>
      <c r="B9" s="2"/>
      <c r="C9" s="13"/>
      <c r="D9" s="14">
        <v>-1</v>
      </c>
      <c r="E9" s="15"/>
      <c r="F9" s="14">
        <v>0</v>
      </c>
      <c r="G9" s="16"/>
      <c r="H9" s="2"/>
      <c r="I9" s="17"/>
      <c r="J9" s="18">
        <v>-1</v>
      </c>
      <c r="K9" s="19"/>
      <c r="L9" s="18">
        <v>0</v>
      </c>
      <c r="M9" s="20"/>
      <c r="N9" s="12"/>
      <c r="O9" s="17"/>
      <c r="P9" s="18">
        <v>-1</v>
      </c>
      <c r="Q9" s="19"/>
      <c r="R9" s="18">
        <v>0</v>
      </c>
      <c r="S9" s="20"/>
      <c r="T9" s="12"/>
      <c r="U9" s="17"/>
      <c r="V9" s="18">
        <v>-1</v>
      </c>
      <c r="W9" s="19"/>
      <c r="X9" s="18">
        <v>0</v>
      </c>
      <c r="Y9" s="20"/>
      <c r="Z9" s="12"/>
      <c r="AA9" s="17"/>
      <c r="AB9" s="18">
        <v>-1</v>
      </c>
      <c r="AC9" s="19"/>
      <c r="AD9" s="18">
        <v>0</v>
      </c>
      <c r="AE9" s="20"/>
      <c r="AF9" s="12"/>
      <c r="AG9" s="17"/>
      <c r="AH9" s="18">
        <v>-1</v>
      </c>
      <c r="AI9" s="19"/>
      <c r="AJ9" s="18">
        <v>0</v>
      </c>
      <c r="AK9" s="20"/>
      <c r="AL9" s="12"/>
      <c r="AM9" s="17"/>
      <c r="AN9" s="18">
        <v>-1</v>
      </c>
      <c r="AO9" s="19"/>
      <c r="AP9" s="18">
        <v>0</v>
      </c>
      <c r="AQ9" s="20"/>
      <c r="AR9" s="12"/>
      <c r="AS9" s="17"/>
      <c r="AT9" s="18">
        <v>-1</v>
      </c>
      <c r="AU9" s="19"/>
      <c r="AV9" s="18">
        <v>0</v>
      </c>
      <c r="AW9" s="20"/>
      <c r="AX9" s="12"/>
      <c r="AY9" s="17"/>
      <c r="AZ9" s="18">
        <v>-1</v>
      </c>
      <c r="BA9" s="19"/>
      <c r="BB9" s="18">
        <v>0</v>
      </c>
      <c r="BC9" s="20"/>
      <c r="BD9" s="12"/>
      <c r="BE9" s="17"/>
      <c r="BF9" s="18">
        <v>-1</v>
      </c>
      <c r="BG9" s="19"/>
      <c r="BH9" s="18">
        <v>0</v>
      </c>
      <c r="BI9" s="20"/>
      <c r="BJ9" s="12"/>
      <c r="BK9" s="17"/>
      <c r="BL9" s="18">
        <v>-1</v>
      </c>
      <c r="BM9" s="19"/>
      <c r="BN9" s="18">
        <v>0</v>
      </c>
      <c r="BO9" s="20"/>
      <c r="BP9" s="2"/>
      <c r="BQ9" s="260"/>
      <c r="BR9" s="2"/>
      <c r="BS9" s="263"/>
    </row>
    <row r="10" spans="1:71" ht="15" thickBot="1" x14ac:dyDescent="0.35">
      <c r="A10" s="130"/>
      <c r="B10" s="2"/>
      <c r="C10" s="25"/>
      <c r="D10" s="26"/>
      <c r="E10" s="27">
        <v>0</v>
      </c>
      <c r="F10" s="26"/>
      <c r="G10" s="28"/>
      <c r="H10" s="2"/>
      <c r="I10" s="29"/>
      <c r="J10" s="30"/>
      <c r="K10" s="31">
        <v>0</v>
      </c>
      <c r="L10" s="30"/>
      <c r="M10" s="32"/>
      <c r="N10" s="12"/>
      <c r="O10" s="29"/>
      <c r="P10" s="30"/>
      <c r="Q10" s="31">
        <v>0</v>
      </c>
      <c r="R10" s="30"/>
      <c r="S10" s="32"/>
      <c r="T10" s="12"/>
      <c r="U10" s="29"/>
      <c r="V10" s="30"/>
      <c r="W10" s="31">
        <v>0</v>
      </c>
      <c r="X10" s="30"/>
      <c r="Y10" s="32"/>
      <c r="Z10" s="12"/>
      <c r="AA10" s="29"/>
      <c r="AB10" s="30"/>
      <c r="AC10" s="31">
        <v>0</v>
      </c>
      <c r="AD10" s="30"/>
      <c r="AE10" s="32"/>
      <c r="AF10" s="12"/>
      <c r="AG10" s="29"/>
      <c r="AH10" s="30"/>
      <c r="AI10" s="31">
        <v>0</v>
      </c>
      <c r="AJ10" s="30"/>
      <c r="AK10" s="32"/>
      <c r="AL10" s="12"/>
      <c r="AM10" s="29"/>
      <c r="AN10" s="30"/>
      <c r="AO10" s="31">
        <v>0</v>
      </c>
      <c r="AP10" s="30"/>
      <c r="AQ10" s="32"/>
      <c r="AR10" s="12"/>
      <c r="AS10" s="29"/>
      <c r="AT10" s="30"/>
      <c r="AU10" s="31">
        <v>0</v>
      </c>
      <c r="AV10" s="30"/>
      <c r="AW10" s="32"/>
      <c r="AX10" s="12"/>
      <c r="AY10" s="29"/>
      <c r="AZ10" s="30"/>
      <c r="BA10" s="31">
        <v>0</v>
      </c>
      <c r="BB10" s="30"/>
      <c r="BC10" s="32"/>
      <c r="BD10" s="12"/>
      <c r="BE10" s="29"/>
      <c r="BF10" s="30"/>
      <c r="BG10" s="31">
        <v>0</v>
      </c>
      <c r="BH10" s="30"/>
      <c r="BI10" s="32"/>
      <c r="BJ10" s="12"/>
      <c r="BK10" s="29"/>
      <c r="BL10" s="30"/>
      <c r="BM10" s="31">
        <v>0</v>
      </c>
      <c r="BN10" s="30"/>
      <c r="BO10" s="32"/>
      <c r="BP10" s="2"/>
      <c r="BQ10" s="261"/>
      <c r="BR10" s="2"/>
      <c r="BS10" s="264"/>
    </row>
    <row r="11" spans="1:71" x14ac:dyDescent="0.3">
      <c r="A11" s="2"/>
      <c r="B11" s="2"/>
      <c r="C11" s="2"/>
      <c r="D11" s="2"/>
      <c r="E11" s="113" t="s">
        <v>8</v>
      </c>
      <c r="F11" s="113"/>
      <c r="G11" s="2"/>
      <c r="H11" s="2"/>
      <c r="I11" s="2"/>
      <c r="J11" s="153">
        <v>0</v>
      </c>
      <c r="K11" s="153"/>
      <c r="L11" s="153"/>
      <c r="M11" s="2"/>
      <c r="N11" s="2"/>
      <c r="O11" s="2"/>
      <c r="P11" s="153">
        <v>1</v>
      </c>
      <c r="Q11" s="153"/>
      <c r="R11" s="153"/>
      <c r="S11" s="2"/>
      <c r="T11" s="2"/>
      <c r="U11" s="2"/>
      <c r="V11" s="153">
        <v>1</v>
      </c>
      <c r="W11" s="153"/>
      <c r="X11" s="153"/>
      <c r="Y11" s="2"/>
      <c r="Z11" s="2"/>
      <c r="AA11" s="2"/>
      <c r="AB11" s="153">
        <v>0</v>
      </c>
      <c r="AC11" s="153"/>
      <c r="AD11" s="153"/>
      <c r="AE11" s="2"/>
      <c r="AF11" s="2"/>
      <c r="AG11" s="2"/>
      <c r="AH11" s="153">
        <v>0</v>
      </c>
      <c r="AI11" s="153"/>
      <c r="AJ11" s="153"/>
      <c r="AK11" s="2"/>
      <c r="AL11" s="2"/>
      <c r="AM11" s="2"/>
      <c r="AN11" s="153">
        <v>0</v>
      </c>
      <c r="AO11" s="153"/>
      <c r="AP11" s="153"/>
      <c r="AQ11" s="2"/>
      <c r="AR11" s="2"/>
      <c r="AS11" s="2"/>
      <c r="AT11" s="153">
        <v>1</v>
      </c>
      <c r="AU11" s="153"/>
      <c r="AV11" s="153"/>
      <c r="AW11" s="2"/>
      <c r="AX11" s="2"/>
      <c r="AY11" s="2"/>
      <c r="AZ11" s="153">
        <v>1</v>
      </c>
      <c r="BA11" s="153"/>
      <c r="BB11" s="153"/>
      <c r="BC11" s="2"/>
      <c r="BD11" s="2"/>
      <c r="BE11" s="2"/>
      <c r="BF11" s="153">
        <v>1</v>
      </c>
      <c r="BG11" s="153"/>
      <c r="BH11" s="153"/>
      <c r="BI11" s="2"/>
      <c r="BJ11" s="2"/>
      <c r="BK11" s="2"/>
      <c r="BL11" s="153">
        <v>0</v>
      </c>
      <c r="BM11" s="153"/>
      <c r="BN11" s="153"/>
      <c r="BO11" s="2"/>
      <c r="BP11" s="2"/>
      <c r="BQ11" s="2"/>
      <c r="BR11" s="2"/>
      <c r="BS11" s="2"/>
    </row>
    <row r="12" spans="1:71" ht="15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103"/>
      <c r="K12" s="103"/>
      <c r="L12" s="103"/>
      <c r="M12" s="2"/>
      <c r="N12" s="2"/>
      <c r="O12" s="2"/>
      <c r="P12" s="103"/>
      <c r="Q12" s="103"/>
      <c r="R12" s="103"/>
      <c r="S12" s="2"/>
      <c r="T12" s="2"/>
      <c r="U12" s="2"/>
      <c r="V12" s="103"/>
      <c r="W12" s="103"/>
      <c r="X12" s="103"/>
      <c r="Y12" s="2"/>
      <c r="Z12" s="2"/>
      <c r="AA12" s="2"/>
      <c r="AB12" s="103"/>
      <c r="AC12" s="103"/>
      <c r="AD12" s="103"/>
      <c r="AE12" s="2"/>
      <c r="AF12" s="2"/>
      <c r="AG12" s="2"/>
      <c r="AH12" s="103"/>
      <c r="AI12" s="103"/>
      <c r="AJ12" s="103"/>
      <c r="AK12" s="2"/>
      <c r="AL12" s="2"/>
      <c r="AM12" s="2"/>
      <c r="AN12" s="103"/>
      <c r="AO12" s="103"/>
      <c r="AP12" s="103"/>
      <c r="AQ12" s="2"/>
      <c r="AR12" s="2"/>
      <c r="AS12" s="2"/>
      <c r="AT12" s="103"/>
      <c r="AU12" s="103"/>
      <c r="AV12" s="103"/>
      <c r="AW12" s="2"/>
      <c r="AX12" s="2"/>
      <c r="AY12" s="2"/>
      <c r="AZ12" s="103"/>
      <c r="BA12" s="103"/>
      <c r="BB12" s="103"/>
      <c r="BC12" s="2"/>
      <c r="BD12" s="2"/>
      <c r="BE12" s="2"/>
      <c r="BF12" s="103"/>
      <c r="BG12" s="103"/>
      <c r="BH12" s="103"/>
      <c r="BI12" s="2"/>
      <c r="BJ12" s="2"/>
      <c r="BK12" s="2"/>
      <c r="BL12" s="103"/>
      <c r="BM12" s="103"/>
      <c r="BN12" s="103"/>
      <c r="BO12" s="2"/>
      <c r="BP12" s="2"/>
      <c r="BQ12" s="2"/>
      <c r="BR12" s="2"/>
      <c r="BS12" s="2"/>
    </row>
    <row r="13" spans="1:71" x14ac:dyDescent="0.3">
      <c r="A13" s="128">
        <v>2</v>
      </c>
      <c r="B13" s="2"/>
      <c r="C13" s="4"/>
      <c r="D13" s="5"/>
      <c r="E13" s="6">
        <v>-1</v>
      </c>
      <c r="F13" s="5"/>
      <c r="G13" s="7"/>
      <c r="H13" s="2"/>
      <c r="I13" s="8"/>
      <c r="J13" s="9"/>
      <c r="K13" s="10">
        <v>-1</v>
      </c>
      <c r="L13" s="9"/>
      <c r="M13" s="11"/>
      <c r="N13" s="12"/>
      <c r="O13" s="8"/>
      <c r="P13" s="9"/>
      <c r="Q13" s="10">
        <v>-1</v>
      </c>
      <c r="R13" s="9"/>
      <c r="S13" s="11"/>
      <c r="T13" s="12"/>
      <c r="U13" s="8"/>
      <c r="V13" s="9"/>
      <c r="W13" s="10">
        <v>-1</v>
      </c>
      <c r="X13" s="9"/>
      <c r="Y13" s="11"/>
      <c r="Z13" s="12"/>
      <c r="AA13" s="8"/>
      <c r="AB13" s="9"/>
      <c r="AC13" s="10">
        <v>-1</v>
      </c>
      <c r="AD13" s="9"/>
      <c r="AE13" s="11"/>
      <c r="AF13" s="12"/>
      <c r="AG13" s="8"/>
      <c r="AH13" s="9"/>
      <c r="AI13" s="10">
        <v>-1</v>
      </c>
      <c r="AJ13" s="9"/>
      <c r="AK13" s="11"/>
      <c r="AL13" s="12"/>
      <c r="AM13" s="8"/>
      <c r="AN13" s="9"/>
      <c r="AO13" s="10">
        <v>-1</v>
      </c>
      <c r="AP13" s="9"/>
      <c r="AQ13" s="11"/>
      <c r="AR13" s="12"/>
      <c r="AS13" s="8"/>
      <c r="AT13" s="9"/>
      <c r="AU13" s="10">
        <v>-1</v>
      </c>
      <c r="AV13" s="9"/>
      <c r="AW13" s="11"/>
      <c r="AX13" s="12"/>
      <c r="AY13" s="8"/>
      <c r="AZ13" s="9"/>
      <c r="BA13" s="10">
        <v>-1</v>
      </c>
      <c r="BB13" s="9"/>
      <c r="BC13" s="11"/>
      <c r="BD13" s="12"/>
      <c r="BE13" s="8"/>
      <c r="BF13" s="9"/>
      <c r="BG13" s="10">
        <v>-1</v>
      </c>
      <c r="BH13" s="9"/>
      <c r="BI13" s="11"/>
      <c r="BJ13" s="12"/>
      <c r="BK13" s="8"/>
      <c r="BL13" s="9"/>
      <c r="BM13" s="10">
        <v>-1</v>
      </c>
      <c r="BN13" s="9"/>
      <c r="BO13" s="11"/>
      <c r="BP13" s="2"/>
      <c r="BQ13" s="259">
        <v>25</v>
      </c>
      <c r="BR13" s="2"/>
      <c r="BS13" s="262">
        <v>5</v>
      </c>
    </row>
    <row r="14" spans="1:71" x14ac:dyDescent="0.3">
      <c r="A14" s="129"/>
      <c r="B14" s="2"/>
      <c r="C14" s="13"/>
      <c r="D14" s="14">
        <v>-1</v>
      </c>
      <c r="E14" s="15"/>
      <c r="F14" s="14">
        <v>0</v>
      </c>
      <c r="G14" s="16"/>
      <c r="H14" s="2"/>
      <c r="I14" s="17"/>
      <c r="J14" s="18">
        <v>-1</v>
      </c>
      <c r="K14" s="19"/>
      <c r="L14" s="18">
        <v>0</v>
      </c>
      <c r="M14" s="20"/>
      <c r="N14" s="12"/>
      <c r="O14" s="17"/>
      <c r="P14" s="18">
        <v>-1</v>
      </c>
      <c r="Q14" s="19"/>
      <c r="R14" s="18">
        <v>0</v>
      </c>
      <c r="S14" s="20"/>
      <c r="T14" s="12"/>
      <c r="U14" s="17"/>
      <c r="V14" s="18">
        <v>-1</v>
      </c>
      <c r="W14" s="19"/>
      <c r="X14" s="18">
        <v>0</v>
      </c>
      <c r="Y14" s="20"/>
      <c r="Z14" s="12"/>
      <c r="AA14" s="17"/>
      <c r="AB14" s="18">
        <v>-1</v>
      </c>
      <c r="AC14" s="19"/>
      <c r="AD14" s="18">
        <v>0</v>
      </c>
      <c r="AE14" s="20"/>
      <c r="AF14" s="12"/>
      <c r="AG14" s="17"/>
      <c r="AH14" s="18">
        <v>-1</v>
      </c>
      <c r="AI14" s="19"/>
      <c r="AJ14" s="18">
        <v>0</v>
      </c>
      <c r="AK14" s="20"/>
      <c r="AL14" s="12"/>
      <c r="AM14" s="17"/>
      <c r="AN14" s="18">
        <v>-1</v>
      </c>
      <c r="AO14" s="19"/>
      <c r="AP14" s="18">
        <v>0</v>
      </c>
      <c r="AQ14" s="20"/>
      <c r="AR14" s="12"/>
      <c r="AS14" s="17"/>
      <c r="AT14" s="18">
        <v>-1</v>
      </c>
      <c r="AU14" s="19"/>
      <c r="AV14" s="18">
        <v>0</v>
      </c>
      <c r="AW14" s="20"/>
      <c r="AX14" s="12"/>
      <c r="AY14" s="17"/>
      <c r="AZ14" s="18">
        <v>-1</v>
      </c>
      <c r="BA14" s="19"/>
      <c r="BB14" s="18">
        <v>0</v>
      </c>
      <c r="BC14" s="20"/>
      <c r="BD14" s="12"/>
      <c r="BE14" s="17"/>
      <c r="BF14" s="18">
        <v>-1</v>
      </c>
      <c r="BG14" s="19"/>
      <c r="BH14" s="18">
        <v>0</v>
      </c>
      <c r="BI14" s="20"/>
      <c r="BJ14" s="12"/>
      <c r="BK14" s="17"/>
      <c r="BL14" s="18">
        <v>-1</v>
      </c>
      <c r="BM14" s="19"/>
      <c r="BN14" s="18">
        <v>0</v>
      </c>
      <c r="BO14" s="20"/>
      <c r="BP14" s="2"/>
      <c r="BQ14" s="260"/>
      <c r="BR14" s="2"/>
      <c r="BS14" s="263"/>
    </row>
    <row r="15" spans="1:71" x14ac:dyDescent="0.3">
      <c r="A15" s="129"/>
      <c r="B15" s="2"/>
      <c r="C15" s="21">
        <v>0</v>
      </c>
      <c r="D15" s="15"/>
      <c r="E15" s="14">
        <v>-1</v>
      </c>
      <c r="F15" s="15"/>
      <c r="G15" s="22">
        <v>-1</v>
      </c>
      <c r="H15" s="2"/>
      <c r="I15" s="23">
        <v>0</v>
      </c>
      <c r="J15" s="19"/>
      <c r="K15" s="18">
        <v>-1</v>
      </c>
      <c r="L15" s="19"/>
      <c r="M15" s="24">
        <v>-1</v>
      </c>
      <c r="N15" s="12"/>
      <c r="O15" s="23">
        <v>0</v>
      </c>
      <c r="P15" s="19"/>
      <c r="Q15" s="18">
        <v>-1</v>
      </c>
      <c r="R15" s="19"/>
      <c r="S15" s="24">
        <v>-1</v>
      </c>
      <c r="T15" s="12"/>
      <c r="U15" s="23">
        <v>0</v>
      </c>
      <c r="V15" s="19"/>
      <c r="W15" s="18">
        <v>-1</v>
      </c>
      <c r="X15" s="19"/>
      <c r="Y15" s="24">
        <v>-1</v>
      </c>
      <c r="Z15" s="12"/>
      <c r="AA15" s="23">
        <v>0</v>
      </c>
      <c r="AB15" s="19"/>
      <c r="AC15" s="18">
        <v>-1</v>
      </c>
      <c r="AD15" s="19"/>
      <c r="AE15" s="24">
        <v>-1</v>
      </c>
      <c r="AF15" s="12"/>
      <c r="AG15" s="23">
        <v>0</v>
      </c>
      <c r="AH15" s="19"/>
      <c r="AI15" s="18">
        <v>-1</v>
      </c>
      <c r="AJ15" s="19"/>
      <c r="AK15" s="24">
        <v>-1</v>
      </c>
      <c r="AL15" s="12"/>
      <c r="AM15" s="23">
        <v>0</v>
      </c>
      <c r="AN15" s="19"/>
      <c r="AO15" s="18">
        <v>-1</v>
      </c>
      <c r="AP15" s="19"/>
      <c r="AQ15" s="24">
        <v>-1</v>
      </c>
      <c r="AR15" s="12"/>
      <c r="AS15" s="23">
        <v>0</v>
      </c>
      <c r="AT15" s="19"/>
      <c r="AU15" s="18">
        <v>-1</v>
      </c>
      <c r="AV15" s="19"/>
      <c r="AW15" s="24">
        <v>-1</v>
      </c>
      <c r="AX15" s="12"/>
      <c r="AY15" s="23">
        <v>0</v>
      </c>
      <c r="AZ15" s="19"/>
      <c r="BA15" s="18">
        <v>-1</v>
      </c>
      <c r="BB15" s="19"/>
      <c r="BC15" s="24">
        <v>-1</v>
      </c>
      <c r="BD15" s="12"/>
      <c r="BE15" s="23">
        <v>0</v>
      </c>
      <c r="BF15" s="19"/>
      <c r="BG15" s="18">
        <v>-1</v>
      </c>
      <c r="BH15" s="19"/>
      <c r="BI15" s="24">
        <v>-1</v>
      </c>
      <c r="BJ15" s="12"/>
      <c r="BK15" s="23">
        <v>0</v>
      </c>
      <c r="BL15" s="19"/>
      <c r="BM15" s="18">
        <v>-1</v>
      </c>
      <c r="BN15" s="19"/>
      <c r="BO15" s="24">
        <v>-1</v>
      </c>
      <c r="BP15" s="2"/>
      <c r="BQ15" s="260"/>
      <c r="BR15" s="2"/>
      <c r="BS15" s="263"/>
    </row>
    <row r="16" spans="1:71" x14ac:dyDescent="0.3">
      <c r="A16" s="129"/>
      <c r="B16" s="2"/>
      <c r="C16" s="13"/>
      <c r="D16" s="14">
        <v>0</v>
      </c>
      <c r="E16" s="15"/>
      <c r="F16" s="14">
        <v>-1</v>
      </c>
      <c r="G16" s="16"/>
      <c r="H16" s="2"/>
      <c r="I16" s="17"/>
      <c r="J16" s="18">
        <v>0</v>
      </c>
      <c r="K16" s="19"/>
      <c r="L16" s="18">
        <v>-1</v>
      </c>
      <c r="M16" s="20"/>
      <c r="N16" s="12"/>
      <c r="O16" s="17"/>
      <c r="P16" s="18">
        <v>0</v>
      </c>
      <c r="Q16" s="19"/>
      <c r="R16" s="18">
        <v>-1</v>
      </c>
      <c r="S16" s="20"/>
      <c r="T16" s="12"/>
      <c r="U16" s="17"/>
      <c r="V16" s="18">
        <v>0</v>
      </c>
      <c r="W16" s="19"/>
      <c r="X16" s="18">
        <v>-1</v>
      </c>
      <c r="Y16" s="20"/>
      <c r="Z16" s="12"/>
      <c r="AA16" s="17"/>
      <c r="AB16" s="18">
        <v>0</v>
      </c>
      <c r="AC16" s="19"/>
      <c r="AD16" s="18">
        <v>-1</v>
      </c>
      <c r="AE16" s="20"/>
      <c r="AF16" s="12"/>
      <c r="AG16" s="17"/>
      <c r="AH16" s="18">
        <v>0</v>
      </c>
      <c r="AI16" s="19"/>
      <c r="AJ16" s="18">
        <v>-1</v>
      </c>
      <c r="AK16" s="20"/>
      <c r="AL16" s="12"/>
      <c r="AM16" s="17"/>
      <c r="AN16" s="18">
        <v>0</v>
      </c>
      <c r="AO16" s="19"/>
      <c r="AP16" s="18">
        <v>-1</v>
      </c>
      <c r="AQ16" s="20"/>
      <c r="AR16" s="12"/>
      <c r="AS16" s="17"/>
      <c r="AT16" s="18">
        <v>0</v>
      </c>
      <c r="AU16" s="19"/>
      <c r="AV16" s="18">
        <v>-1</v>
      </c>
      <c r="AW16" s="20"/>
      <c r="AX16" s="12"/>
      <c r="AY16" s="17"/>
      <c r="AZ16" s="18">
        <v>0</v>
      </c>
      <c r="BA16" s="19"/>
      <c r="BB16" s="18">
        <v>-1</v>
      </c>
      <c r="BC16" s="20"/>
      <c r="BD16" s="12"/>
      <c r="BE16" s="17"/>
      <c r="BF16" s="18">
        <v>0</v>
      </c>
      <c r="BG16" s="19"/>
      <c r="BH16" s="18">
        <v>-1</v>
      </c>
      <c r="BI16" s="20"/>
      <c r="BJ16" s="12"/>
      <c r="BK16" s="17"/>
      <c r="BL16" s="18">
        <v>0</v>
      </c>
      <c r="BM16" s="19"/>
      <c r="BN16" s="18">
        <v>-1</v>
      </c>
      <c r="BO16" s="20"/>
      <c r="BP16" s="2"/>
      <c r="BQ16" s="260"/>
      <c r="BR16" s="2"/>
      <c r="BS16" s="263"/>
    </row>
    <row r="17" spans="1:71" ht="15" thickBot="1" x14ac:dyDescent="0.35">
      <c r="A17" s="130"/>
      <c r="B17" s="2"/>
      <c r="C17" s="25"/>
      <c r="D17" s="26"/>
      <c r="E17" s="27">
        <v>0</v>
      </c>
      <c r="F17" s="26"/>
      <c r="G17" s="28"/>
      <c r="H17" s="2"/>
      <c r="I17" s="29"/>
      <c r="J17" s="30"/>
      <c r="K17" s="31">
        <v>0</v>
      </c>
      <c r="L17" s="30"/>
      <c r="M17" s="32"/>
      <c r="N17" s="12"/>
      <c r="O17" s="29"/>
      <c r="P17" s="30"/>
      <c r="Q17" s="31">
        <v>0</v>
      </c>
      <c r="R17" s="30"/>
      <c r="S17" s="32"/>
      <c r="T17" s="12"/>
      <c r="U17" s="29"/>
      <c r="V17" s="30"/>
      <c r="W17" s="31">
        <v>0</v>
      </c>
      <c r="X17" s="30"/>
      <c r="Y17" s="32"/>
      <c r="Z17" s="12"/>
      <c r="AA17" s="29"/>
      <c r="AB17" s="30"/>
      <c r="AC17" s="31">
        <v>0</v>
      </c>
      <c r="AD17" s="30"/>
      <c r="AE17" s="32"/>
      <c r="AF17" s="12"/>
      <c r="AG17" s="29"/>
      <c r="AH17" s="30"/>
      <c r="AI17" s="31">
        <v>0</v>
      </c>
      <c r="AJ17" s="30"/>
      <c r="AK17" s="32"/>
      <c r="AL17" s="12"/>
      <c r="AM17" s="29"/>
      <c r="AN17" s="30"/>
      <c r="AO17" s="31">
        <v>0</v>
      </c>
      <c r="AP17" s="30"/>
      <c r="AQ17" s="32"/>
      <c r="AR17" s="12"/>
      <c r="AS17" s="29"/>
      <c r="AT17" s="30"/>
      <c r="AU17" s="31">
        <v>0</v>
      </c>
      <c r="AV17" s="30"/>
      <c r="AW17" s="32"/>
      <c r="AX17" s="12"/>
      <c r="AY17" s="29"/>
      <c r="AZ17" s="30"/>
      <c r="BA17" s="31">
        <v>0</v>
      </c>
      <c r="BB17" s="30"/>
      <c r="BC17" s="32"/>
      <c r="BD17" s="12"/>
      <c r="BE17" s="29"/>
      <c r="BF17" s="30"/>
      <c r="BG17" s="31">
        <v>0</v>
      </c>
      <c r="BH17" s="30"/>
      <c r="BI17" s="32"/>
      <c r="BJ17" s="12"/>
      <c r="BK17" s="29"/>
      <c r="BL17" s="30"/>
      <c r="BM17" s="31">
        <v>0</v>
      </c>
      <c r="BN17" s="30"/>
      <c r="BO17" s="32"/>
      <c r="BP17" s="2"/>
      <c r="BQ17" s="261"/>
      <c r="BR17" s="2"/>
      <c r="BS17" s="264"/>
    </row>
    <row r="18" spans="1:71" x14ac:dyDescent="0.3">
      <c r="A18" s="2"/>
      <c r="B18" s="2"/>
      <c r="C18" s="2"/>
      <c r="D18" s="113" t="s">
        <v>8</v>
      </c>
      <c r="E18" s="113"/>
      <c r="F18" s="33"/>
      <c r="G18" s="2"/>
      <c r="H18" s="2"/>
      <c r="I18" s="2"/>
      <c r="J18" s="153">
        <v>1</v>
      </c>
      <c r="K18" s="153"/>
      <c r="L18" s="153"/>
      <c r="M18" s="2"/>
      <c r="N18" s="2"/>
      <c r="O18" s="2"/>
      <c r="P18" s="153">
        <v>1</v>
      </c>
      <c r="Q18" s="153"/>
      <c r="R18" s="153"/>
      <c r="S18" s="2"/>
      <c r="T18" s="2"/>
      <c r="U18" s="2"/>
      <c r="V18" s="153">
        <v>0</v>
      </c>
      <c r="W18" s="153"/>
      <c r="X18" s="153"/>
      <c r="Y18" s="2"/>
      <c r="Z18" s="2"/>
      <c r="AA18" s="2"/>
      <c r="AB18" s="153">
        <v>0</v>
      </c>
      <c r="AC18" s="153"/>
      <c r="AD18" s="153"/>
      <c r="AE18" s="2"/>
      <c r="AF18" s="2"/>
      <c r="AG18" s="2"/>
      <c r="AH18" s="153">
        <v>0</v>
      </c>
      <c r="AI18" s="153"/>
      <c r="AJ18" s="153"/>
      <c r="AK18" s="2"/>
      <c r="AL18" s="2"/>
      <c r="AM18" s="2"/>
      <c r="AN18" s="153">
        <v>1</v>
      </c>
      <c r="AO18" s="153"/>
      <c r="AP18" s="153"/>
      <c r="AQ18" s="2"/>
      <c r="AR18" s="2"/>
      <c r="AS18" s="2"/>
      <c r="AT18" s="153">
        <v>0</v>
      </c>
      <c r="AU18" s="153"/>
      <c r="AV18" s="153"/>
      <c r="AW18" s="2"/>
      <c r="AX18" s="2"/>
      <c r="AY18" s="2"/>
      <c r="AZ18" s="153">
        <v>1</v>
      </c>
      <c r="BA18" s="153"/>
      <c r="BB18" s="153"/>
      <c r="BC18" s="2"/>
      <c r="BD18" s="2"/>
      <c r="BE18" s="2"/>
      <c r="BF18" s="153">
        <v>0</v>
      </c>
      <c r="BG18" s="153"/>
      <c r="BH18" s="153"/>
      <c r="BI18" s="2"/>
      <c r="BJ18" s="2"/>
      <c r="BK18" s="2"/>
      <c r="BL18" s="153">
        <v>1</v>
      </c>
      <c r="BM18" s="153"/>
      <c r="BN18" s="153"/>
      <c r="BO18" s="2"/>
      <c r="BP18" s="2"/>
      <c r="BQ18" s="2"/>
      <c r="BR18" s="2"/>
      <c r="BS18" s="2"/>
    </row>
    <row r="19" spans="1:71" ht="15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103"/>
      <c r="K19" s="103"/>
      <c r="L19" s="103"/>
      <c r="M19" s="2"/>
      <c r="N19" s="2"/>
      <c r="O19" s="2"/>
      <c r="P19" s="103"/>
      <c r="Q19" s="103"/>
      <c r="R19" s="103"/>
      <c r="S19" s="2"/>
      <c r="T19" s="2"/>
      <c r="U19" s="2"/>
      <c r="V19" s="103"/>
      <c r="W19" s="103"/>
      <c r="X19" s="103"/>
      <c r="Y19" s="2"/>
      <c r="Z19" s="2"/>
      <c r="AA19" s="2"/>
      <c r="AB19" s="103"/>
      <c r="AC19" s="103"/>
      <c r="AD19" s="103"/>
      <c r="AE19" s="2"/>
      <c r="AF19" s="2"/>
      <c r="AG19" s="2"/>
      <c r="AH19" s="103"/>
      <c r="AI19" s="103"/>
      <c r="AJ19" s="103"/>
      <c r="AK19" s="2"/>
      <c r="AL19" s="2"/>
      <c r="AM19" s="2"/>
      <c r="AN19" s="103"/>
      <c r="AO19" s="103"/>
      <c r="AP19" s="103"/>
      <c r="AQ19" s="2"/>
      <c r="AR19" s="2"/>
      <c r="AS19" s="2"/>
      <c r="AT19" s="103"/>
      <c r="AU19" s="103"/>
      <c r="AV19" s="103"/>
      <c r="AW19" s="2"/>
      <c r="AX19" s="2"/>
      <c r="AY19" s="2"/>
      <c r="AZ19" s="103"/>
      <c r="BA19" s="103"/>
      <c r="BB19" s="103"/>
      <c r="BC19" s="2"/>
      <c r="BD19" s="2"/>
      <c r="BE19" s="2"/>
      <c r="BF19" s="103"/>
      <c r="BG19" s="103"/>
      <c r="BH19" s="103"/>
      <c r="BI19" s="2"/>
      <c r="BJ19" s="2"/>
      <c r="BK19" s="2"/>
      <c r="BL19" s="103"/>
      <c r="BM19" s="103"/>
      <c r="BN19" s="103"/>
      <c r="BO19" s="2"/>
      <c r="BP19" s="2"/>
      <c r="BQ19" s="2"/>
      <c r="BR19" s="2"/>
      <c r="BS19" s="2"/>
    </row>
    <row r="20" spans="1:71" x14ac:dyDescent="0.3">
      <c r="A20" s="128">
        <v>3</v>
      </c>
      <c r="B20" s="2"/>
      <c r="C20" s="4"/>
      <c r="D20" s="5"/>
      <c r="E20" s="6">
        <v>-1</v>
      </c>
      <c r="F20" s="5"/>
      <c r="G20" s="7"/>
      <c r="H20" s="2"/>
      <c r="I20" s="8"/>
      <c r="J20" s="9"/>
      <c r="K20" s="10">
        <v>-1</v>
      </c>
      <c r="L20" s="9"/>
      <c r="M20" s="11"/>
      <c r="N20" s="12"/>
      <c r="O20" s="8"/>
      <c r="P20" s="9"/>
      <c r="Q20" s="10">
        <v>-1</v>
      </c>
      <c r="R20" s="9"/>
      <c r="S20" s="11"/>
      <c r="T20" s="12"/>
      <c r="U20" s="8"/>
      <c r="V20" s="9"/>
      <c r="W20" s="10">
        <v>-1</v>
      </c>
      <c r="X20" s="9"/>
      <c r="Y20" s="11"/>
      <c r="Z20" s="12"/>
      <c r="AA20" s="8"/>
      <c r="AB20" s="9"/>
      <c r="AC20" s="10">
        <v>-1</v>
      </c>
      <c r="AD20" s="9"/>
      <c r="AE20" s="11"/>
      <c r="AF20" s="12"/>
      <c r="AG20" s="8"/>
      <c r="AH20" s="9"/>
      <c r="AI20" s="10">
        <v>-1</v>
      </c>
      <c r="AJ20" s="9"/>
      <c r="AK20" s="11"/>
      <c r="AL20" s="12"/>
      <c r="AM20" s="8"/>
      <c r="AN20" s="9"/>
      <c r="AO20" s="10">
        <v>-1</v>
      </c>
      <c r="AP20" s="9"/>
      <c r="AQ20" s="11"/>
      <c r="AR20" s="12"/>
      <c r="AS20" s="8"/>
      <c r="AT20" s="9"/>
      <c r="AU20" s="10">
        <v>-1</v>
      </c>
      <c r="AV20" s="9"/>
      <c r="AW20" s="11"/>
      <c r="AX20" s="12"/>
      <c r="AY20" s="8"/>
      <c r="AZ20" s="9"/>
      <c r="BA20" s="10">
        <v>-1</v>
      </c>
      <c r="BB20" s="9"/>
      <c r="BC20" s="11"/>
      <c r="BD20" s="12"/>
      <c r="BE20" s="8"/>
      <c r="BF20" s="9"/>
      <c r="BG20" s="10">
        <v>-1</v>
      </c>
      <c r="BH20" s="9"/>
      <c r="BI20" s="11"/>
      <c r="BJ20" s="12"/>
      <c r="BK20" s="8"/>
      <c r="BL20" s="9"/>
      <c r="BM20" s="10">
        <v>-1</v>
      </c>
      <c r="BN20" s="9"/>
      <c r="BO20" s="11"/>
      <c r="BP20" s="2"/>
      <c r="BQ20" s="259">
        <v>21</v>
      </c>
      <c r="BR20" s="2"/>
      <c r="BS20" s="262">
        <v>4</v>
      </c>
    </row>
    <row r="21" spans="1:71" x14ac:dyDescent="0.3">
      <c r="A21" s="129"/>
      <c r="B21" s="2"/>
      <c r="C21" s="13"/>
      <c r="D21" s="14">
        <v>-1</v>
      </c>
      <c r="E21" s="15"/>
      <c r="F21" s="14">
        <v>-1</v>
      </c>
      <c r="G21" s="16"/>
      <c r="H21" s="2"/>
      <c r="I21" s="17"/>
      <c r="J21" s="18">
        <v>-1</v>
      </c>
      <c r="K21" s="19"/>
      <c r="L21" s="18">
        <v>-1</v>
      </c>
      <c r="M21" s="20"/>
      <c r="N21" s="12"/>
      <c r="O21" s="17"/>
      <c r="P21" s="18">
        <v>-1</v>
      </c>
      <c r="Q21" s="19"/>
      <c r="R21" s="18">
        <v>-1</v>
      </c>
      <c r="S21" s="20"/>
      <c r="T21" s="12"/>
      <c r="U21" s="17"/>
      <c r="V21" s="18">
        <v>-1</v>
      </c>
      <c r="W21" s="19"/>
      <c r="X21" s="18">
        <v>-1</v>
      </c>
      <c r="Y21" s="20"/>
      <c r="Z21" s="12"/>
      <c r="AA21" s="17"/>
      <c r="AB21" s="18">
        <v>-1</v>
      </c>
      <c r="AC21" s="19"/>
      <c r="AD21" s="18">
        <v>-1</v>
      </c>
      <c r="AE21" s="20"/>
      <c r="AF21" s="12"/>
      <c r="AG21" s="17"/>
      <c r="AH21" s="18">
        <v>-1</v>
      </c>
      <c r="AI21" s="19"/>
      <c r="AJ21" s="18">
        <v>-1</v>
      </c>
      <c r="AK21" s="20"/>
      <c r="AL21" s="12"/>
      <c r="AM21" s="17"/>
      <c r="AN21" s="18">
        <v>-1</v>
      </c>
      <c r="AO21" s="19"/>
      <c r="AP21" s="18">
        <v>-1</v>
      </c>
      <c r="AQ21" s="20"/>
      <c r="AR21" s="12"/>
      <c r="AS21" s="17"/>
      <c r="AT21" s="18">
        <v>-1</v>
      </c>
      <c r="AU21" s="19"/>
      <c r="AV21" s="18">
        <v>-1</v>
      </c>
      <c r="AW21" s="20"/>
      <c r="AX21" s="12"/>
      <c r="AY21" s="17"/>
      <c r="AZ21" s="18">
        <v>-1</v>
      </c>
      <c r="BA21" s="19"/>
      <c r="BB21" s="18">
        <v>-1</v>
      </c>
      <c r="BC21" s="20"/>
      <c r="BD21" s="12"/>
      <c r="BE21" s="17"/>
      <c r="BF21" s="18">
        <v>-1</v>
      </c>
      <c r="BG21" s="19"/>
      <c r="BH21" s="18">
        <v>-1</v>
      </c>
      <c r="BI21" s="20"/>
      <c r="BJ21" s="12"/>
      <c r="BK21" s="17"/>
      <c r="BL21" s="18">
        <v>-1</v>
      </c>
      <c r="BM21" s="19"/>
      <c r="BN21" s="18">
        <v>-1</v>
      </c>
      <c r="BO21" s="20"/>
      <c r="BP21" s="2"/>
      <c r="BQ21" s="260"/>
      <c r="BR21" s="2"/>
      <c r="BS21" s="263"/>
    </row>
    <row r="22" spans="1:71" x14ac:dyDescent="0.3">
      <c r="A22" s="129"/>
      <c r="B22" s="2"/>
      <c r="C22" s="21">
        <v>0</v>
      </c>
      <c r="D22" s="15"/>
      <c r="E22" s="14">
        <v>0</v>
      </c>
      <c r="F22" s="15"/>
      <c r="G22" s="22">
        <v>0</v>
      </c>
      <c r="H22" s="2"/>
      <c r="I22" s="23">
        <v>0</v>
      </c>
      <c r="J22" s="19"/>
      <c r="K22" s="18">
        <v>0</v>
      </c>
      <c r="L22" s="19"/>
      <c r="M22" s="24">
        <v>0</v>
      </c>
      <c r="N22" s="12"/>
      <c r="O22" s="23">
        <v>0</v>
      </c>
      <c r="P22" s="19"/>
      <c r="Q22" s="18">
        <v>0</v>
      </c>
      <c r="R22" s="19"/>
      <c r="S22" s="24">
        <v>0</v>
      </c>
      <c r="T22" s="12"/>
      <c r="U22" s="23">
        <v>0</v>
      </c>
      <c r="V22" s="19"/>
      <c r="W22" s="18">
        <v>0</v>
      </c>
      <c r="X22" s="19"/>
      <c r="Y22" s="24">
        <v>0</v>
      </c>
      <c r="Z22" s="12"/>
      <c r="AA22" s="23">
        <v>0</v>
      </c>
      <c r="AB22" s="19"/>
      <c r="AC22" s="18">
        <v>0</v>
      </c>
      <c r="AD22" s="19"/>
      <c r="AE22" s="24">
        <v>0</v>
      </c>
      <c r="AF22" s="12"/>
      <c r="AG22" s="23">
        <v>0</v>
      </c>
      <c r="AH22" s="19"/>
      <c r="AI22" s="18">
        <v>0</v>
      </c>
      <c r="AJ22" s="19"/>
      <c r="AK22" s="24">
        <v>0</v>
      </c>
      <c r="AL22" s="12"/>
      <c r="AM22" s="23">
        <v>0</v>
      </c>
      <c r="AN22" s="19"/>
      <c r="AO22" s="18">
        <v>0</v>
      </c>
      <c r="AP22" s="19"/>
      <c r="AQ22" s="24">
        <v>0</v>
      </c>
      <c r="AR22" s="12"/>
      <c r="AS22" s="23">
        <v>0</v>
      </c>
      <c r="AT22" s="19"/>
      <c r="AU22" s="18">
        <v>0</v>
      </c>
      <c r="AV22" s="19"/>
      <c r="AW22" s="24">
        <v>0</v>
      </c>
      <c r="AX22" s="12"/>
      <c r="AY22" s="23">
        <v>0</v>
      </c>
      <c r="AZ22" s="19"/>
      <c r="BA22" s="18">
        <v>0</v>
      </c>
      <c r="BB22" s="19"/>
      <c r="BC22" s="24">
        <v>0</v>
      </c>
      <c r="BD22" s="12"/>
      <c r="BE22" s="23">
        <v>0</v>
      </c>
      <c r="BF22" s="19"/>
      <c r="BG22" s="18">
        <v>0</v>
      </c>
      <c r="BH22" s="19"/>
      <c r="BI22" s="24">
        <v>0</v>
      </c>
      <c r="BJ22" s="12"/>
      <c r="BK22" s="23">
        <v>0</v>
      </c>
      <c r="BL22" s="19"/>
      <c r="BM22" s="18">
        <v>0</v>
      </c>
      <c r="BN22" s="19"/>
      <c r="BO22" s="24">
        <v>0</v>
      </c>
      <c r="BP22" s="2"/>
      <c r="BQ22" s="260"/>
      <c r="BR22" s="2"/>
      <c r="BS22" s="263"/>
    </row>
    <row r="23" spans="1:71" x14ac:dyDescent="0.3">
      <c r="A23" s="129"/>
      <c r="B23" s="2"/>
      <c r="C23" s="13"/>
      <c r="D23" s="14">
        <v>-1</v>
      </c>
      <c r="E23" s="15"/>
      <c r="F23" s="14">
        <v>0</v>
      </c>
      <c r="G23" s="16"/>
      <c r="H23" s="2"/>
      <c r="I23" s="17"/>
      <c r="J23" s="18">
        <v>-1</v>
      </c>
      <c r="K23" s="19"/>
      <c r="L23" s="18">
        <v>0</v>
      </c>
      <c r="M23" s="20"/>
      <c r="N23" s="12"/>
      <c r="O23" s="17"/>
      <c r="P23" s="18">
        <v>-1</v>
      </c>
      <c r="Q23" s="19"/>
      <c r="R23" s="18">
        <v>0</v>
      </c>
      <c r="S23" s="20"/>
      <c r="T23" s="12"/>
      <c r="U23" s="17"/>
      <c r="V23" s="18">
        <v>-1</v>
      </c>
      <c r="W23" s="19"/>
      <c r="X23" s="18">
        <v>0</v>
      </c>
      <c r="Y23" s="20"/>
      <c r="Z23" s="12"/>
      <c r="AA23" s="17"/>
      <c r="AB23" s="18">
        <v>-1</v>
      </c>
      <c r="AC23" s="19"/>
      <c r="AD23" s="18">
        <v>0</v>
      </c>
      <c r="AE23" s="20"/>
      <c r="AF23" s="12"/>
      <c r="AG23" s="17"/>
      <c r="AH23" s="18">
        <v>-1</v>
      </c>
      <c r="AI23" s="19"/>
      <c r="AJ23" s="18">
        <v>0</v>
      </c>
      <c r="AK23" s="20"/>
      <c r="AL23" s="12"/>
      <c r="AM23" s="17"/>
      <c r="AN23" s="18">
        <v>-1</v>
      </c>
      <c r="AO23" s="19"/>
      <c r="AP23" s="18">
        <v>0</v>
      </c>
      <c r="AQ23" s="20"/>
      <c r="AR23" s="12"/>
      <c r="AS23" s="17"/>
      <c r="AT23" s="18">
        <v>-1</v>
      </c>
      <c r="AU23" s="19"/>
      <c r="AV23" s="18">
        <v>0</v>
      </c>
      <c r="AW23" s="20"/>
      <c r="AX23" s="12"/>
      <c r="AY23" s="17"/>
      <c r="AZ23" s="18">
        <v>-1</v>
      </c>
      <c r="BA23" s="19"/>
      <c r="BB23" s="18">
        <v>0</v>
      </c>
      <c r="BC23" s="20"/>
      <c r="BD23" s="12"/>
      <c r="BE23" s="17"/>
      <c r="BF23" s="18">
        <v>-1</v>
      </c>
      <c r="BG23" s="19"/>
      <c r="BH23" s="18">
        <v>0</v>
      </c>
      <c r="BI23" s="20"/>
      <c r="BJ23" s="12"/>
      <c r="BK23" s="17"/>
      <c r="BL23" s="18">
        <v>-1</v>
      </c>
      <c r="BM23" s="19"/>
      <c r="BN23" s="18">
        <v>0</v>
      </c>
      <c r="BO23" s="20"/>
      <c r="BP23" s="2"/>
      <c r="BQ23" s="260"/>
      <c r="BR23" s="2"/>
      <c r="BS23" s="263"/>
    </row>
    <row r="24" spans="1:71" ht="15" thickBot="1" x14ac:dyDescent="0.35">
      <c r="A24" s="130"/>
      <c r="B24" s="2"/>
      <c r="C24" s="25"/>
      <c r="D24" s="26"/>
      <c r="E24" s="27">
        <v>-1</v>
      </c>
      <c r="F24" s="26"/>
      <c r="G24" s="28"/>
      <c r="H24" s="2"/>
      <c r="I24" s="29"/>
      <c r="J24" s="30"/>
      <c r="K24" s="31">
        <v>-1</v>
      </c>
      <c r="L24" s="30"/>
      <c r="M24" s="32"/>
      <c r="N24" s="12"/>
      <c r="O24" s="29"/>
      <c r="P24" s="30"/>
      <c r="Q24" s="31">
        <v>-1</v>
      </c>
      <c r="R24" s="30"/>
      <c r="S24" s="32"/>
      <c r="T24" s="12"/>
      <c r="U24" s="29"/>
      <c r="V24" s="30"/>
      <c r="W24" s="31">
        <v>-1</v>
      </c>
      <c r="X24" s="30"/>
      <c r="Y24" s="32"/>
      <c r="Z24" s="12"/>
      <c r="AA24" s="29"/>
      <c r="AB24" s="30"/>
      <c r="AC24" s="31">
        <v>-1</v>
      </c>
      <c r="AD24" s="30"/>
      <c r="AE24" s="32"/>
      <c r="AF24" s="12"/>
      <c r="AG24" s="29"/>
      <c r="AH24" s="30"/>
      <c r="AI24" s="31">
        <v>-1</v>
      </c>
      <c r="AJ24" s="30"/>
      <c r="AK24" s="32"/>
      <c r="AL24" s="12"/>
      <c r="AM24" s="29"/>
      <c r="AN24" s="30"/>
      <c r="AO24" s="31">
        <v>-1</v>
      </c>
      <c r="AP24" s="30"/>
      <c r="AQ24" s="32"/>
      <c r="AR24" s="12"/>
      <c r="AS24" s="29"/>
      <c r="AT24" s="30"/>
      <c r="AU24" s="31">
        <v>-1</v>
      </c>
      <c r="AV24" s="30"/>
      <c r="AW24" s="32"/>
      <c r="AX24" s="12"/>
      <c r="AY24" s="29"/>
      <c r="AZ24" s="30"/>
      <c r="BA24" s="31">
        <v>-1</v>
      </c>
      <c r="BB24" s="30"/>
      <c r="BC24" s="32"/>
      <c r="BD24" s="12"/>
      <c r="BE24" s="29"/>
      <c r="BF24" s="30"/>
      <c r="BG24" s="31">
        <v>-1</v>
      </c>
      <c r="BH24" s="30"/>
      <c r="BI24" s="32"/>
      <c r="BJ24" s="12"/>
      <c r="BK24" s="29"/>
      <c r="BL24" s="30"/>
      <c r="BM24" s="31">
        <v>-1</v>
      </c>
      <c r="BN24" s="30"/>
      <c r="BO24" s="32"/>
      <c r="BP24" s="2"/>
      <c r="BQ24" s="261"/>
      <c r="BR24" s="2"/>
      <c r="BS24" s="264"/>
    </row>
    <row r="25" spans="1:71" x14ac:dyDescent="0.3">
      <c r="A25" s="2"/>
      <c r="B25" s="2"/>
      <c r="C25" s="2"/>
      <c r="D25" s="2"/>
      <c r="E25" s="2"/>
      <c r="F25" s="113" t="s">
        <v>8</v>
      </c>
      <c r="G25" s="113"/>
      <c r="H25" s="2"/>
      <c r="I25" s="2"/>
      <c r="J25" s="153">
        <v>0</v>
      </c>
      <c r="K25" s="153"/>
      <c r="L25" s="153"/>
      <c r="M25" s="2"/>
      <c r="N25" s="2"/>
      <c r="O25" s="2"/>
      <c r="P25" s="153">
        <v>1</v>
      </c>
      <c r="Q25" s="153"/>
      <c r="R25" s="153"/>
      <c r="S25" s="2"/>
      <c r="T25" s="2"/>
      <c r="U25" s="2"/>
      <c r="V25" s="153">
        <v>0</v>
      </c>
      <c r="W25" s="153"/>
      <c r="X25" s="153"/>
      <c r="Y25" s="2"/>
      <c r="Z25" s="2"/>
      <c r="AA25" s="2"/>
      <c r="AB25" s="153">
        <v>1</v>
      </c>
      <c r="AC25" s="153"/>
      <c r="AD25" s="153"/>
      <c r="AE25" s="2"/>
      <c r="AF25" s="2"/>
      <c r="AG25" s="2"/>
      <c r="AH25" s="153">
        <v>0</v>
      </c>
      <c r="AI25" s="153"/>
      <c r="AJ25" s="153"/>
      <c r="AK25" s="2"/>
      <c r="AL25" s="2"/>
      <c r="AM25" s="2"/>
      <c r="AN25" s="153">
        <v>1</v>
      </c>
      <c r="AO25" s="153"/>
      <c r="AP25" s="153"/>
      <c r="AQ25" s="2"/>
      <c r="AR25" s="2"/>
      <c r="AS25" s="2"/>
      <c r="AT25" s="153">
        <v>0</v>
      </c>
      <c r="AU25" s="153"/>
      <c r="AV25" s="153"/>
      <c r="AW25" s="2"/>
      <c r="AX25" s="2"/>
      <c r="AY25" s="2"/>
      <c r="AZ25" s="153">
        <v>0</v>
      </c>
      <c r="BA25" s="153"/>
      <c r="BB25" s="153"/>
      <c r="BC25" s="2"/>
      <c r="BD25" s="2"/>
      <c r="BE25" s="2"/>
      <c r="BF25" s="153">
        <v>1</v>
      </c>
      <c r="BG25" s="153"/>
      <c r="BH25" s="153"/>
      <c r="BI25" s="2"/>
      <c r="BJ25" s="2"/>
      <c r="BK25" s="2"/>
      <c r="BL25" s="153">
        <v>0</v>
      </c>
      <c r="BM25" s="153"/>
      <c r="BN25" s="153"/>
      <c r="BO25" s="2"/>
      <c r="BP25" s="2"/>
      <c r="BQ25" s="2"/>
      <c r="BR25" s="2"/>
      <c r="BS25" s="2"/>
    </row>
    <row r="26" spans="1:71" ht="15" thickBot="1" x14ac:dyDescent="0.35">
      <c r="A26" s="2"/>
      <c r="B26" s="2"/>
      <c r="C26" s="2"/>
      <c r="D26" s="2"/>
      <c r="E26" s="2"/>
      <c r="F26" s="2"/>
      <c r="G26" s="2"/>
      <c r="H26" s="2"/>
      <c r="I26" s="2"/>
      <c r="J26" s="103"/>
      <c r="K26" s="103"/>
      <c r="L26" s="103"/>
      <c r="M26" s="2"/>
      <c r="N26" s="2"/>
      <c r="O26" s="2"/>
      <c r="P26" s="103"/>
      <c r="Q26" s="103"/>
      <c r="R26" s="103"/>
      <c r="S26" s="2"/>
      <c r="T26" s="2"/>
      <c r="U26" s="2"/>
      <c r="V26" s="103"/>
      <c r="W26" s="103"/>
      <c r="X26" s="103"/>
      <c r="Y26" s="2"/>
      <c r="Z26" s="2"/>
      <c r="AA26" s="2"/>
      <c r="AB26" s="103"/>
      <c r="AC26" s="103"/>
      <c r="AD26" s="103"/>
      <c r="AE26" s="2"/>
      <c r="AF26" s="2"/>
      <c r="AG26" s="2"/>
      <c r="AH26" s="103"/>
      <c r="AI26" s="103"/>
      <c r="AJ26" s="103"/>
      <c r="AK26" s="2"/>
      <c r="AL26" s="2"/>
      <c r="AM26" s="2"/>
      <c r="AN26" s="103"/>
      <c r="AO26" s="103"/>
      <c r="AP26" s="103"/>
      <c r="AQ26" s="2"/>
      <c r="AR26" s="2"/>
      <c r="AS26" s="2"/>
      <c r="AT26" s="103"/>
      <c r="AU26" s="103"/>
      <c r="AV26" s="103"/>
      <c r="AW26" s="2"/>
      <c r="AX26" s="2"/>
      <c r="AY26" s="2"/>
      <c r="AZ26" s="103"/>
      <c r="BA26" s="103"/>
      <c r="BB26" s="103"/>
      <c r="BC26" s="2"/>
      <c r="BD26" s="2"/>
      <c r="BE26" s="2"/>
      <c r="BF26" s="103"/>
      <c r="BG26" s="103"/>
      <c r="BH26" s="103"/>
      <c r="BI26" s="2"/>
      <c r="BJ26" s="2"/>
      <c r="BK26" s="2"/>
      <c r="BL26" s="103"/>
      <c r="BM26" s="103"/>
      <c r="BN26" s="103"/>
      <c r="BO26" s="2"/>
      <c r="BP26" s="2"/>
      <c r="BQ26" s="2"/>
      <c r="BR26" s="2"/>
      <c r="BS26" s="2"/>
    </row>
    <row r="27" spans="1:71" x14ac:dyDescent="0.3">
      <c r="A27" s="128">
        <v>4</v>
      </c>
      <c r="B27" s="2"/>
      <c r="C27" s="4"/>
      <c r="D27" s="5"/>
      <c r="E27" s="6">
        <v>-1</v>
      </c>
      <c r="F27" s="5"/>
      <c r="G27" s="7"/>
      <c r="H27" s="2"/>
      <c r="I27" s="8"/>
      <c r="J27" s="9"/>
      <c r="K27" s="10">
        <v>-1</v>
      </c>
      <c r="L27" s="9"/>
      <c r="M27" s="11"/>
      <c r="N27" s="12"/>
      <c r="O27" s="8"/>
      <c r="P27" s="9"/>
      <c r="Q27" s="10">
        <v>-1</v>
      </c>
      <c r="R27" s="9"/>
      <c r="S27" s="11"/>
      <c r="T27" s="12"/>
      <c r="U27" s="8"/>
      <c r="V27" s="9"/>
      <c r="W27" s="10">
        <v>-1</v>
      </c>
      <c r="X27" s="9"/>
      <c r="Y27" s="11"/>
      <c r="Z27" s="12"/>
      <c r="AA27" s="8"/>
      <c r="AB27" s="9"/>
      <c r="AC27" s="10">
        <v>-1</v>
      </c>
      <c r="AD27" s="9"/>
      <c r="AE27" s="11"/>
      <c r="AF27" s="12"/>
      <c r="AG27" s="8"/>
      <c r="AH27" s="9"/>
      <c r="AI27" s="10">
        <v>-1</v>
      </c>
      <c r="AJ27" s="9"/>
      <c r="AK27" s="11"/>
      <c r="AL27" s="12"/>
      <c r="AM27" s="8"/>
      <c r="AN27" s="9"/>
      <c r="AO27" s="10">
        <v>-1</v>
      </c>
      <c r="AP27" s="9"/>
      <c r="AQ27" s="11"/>
      <c r="AR27" s="12"/>
      <c r="AS27" s="8"/>
      <c r="AT27" s="9"/>
      <c r="AU27" s="10">
        <v>-1</v>
      </c>
      <c r="AV27" s="9"/>
      <c r="AW27" s="11"/>
      <c r="AX27" s="12"/>
      <c r="AY27" s="8"/>
      <c r="AZ27" s="9"/>
      <c r="BA27" s="10">
        <v>-1</v>
      </c>
      <c r="BB27" s="9"/>
      <c r="BC27" s="11"/>
      <c r="BD27" s="12"/>
      <c r="BE27" s="8"/>
      <c r="BF27" s="9"/>
      <c r="BG27" s="10">
        <v>-1</v>
      </c>
      <c r="BH27" s="9"/>
      <c r="BI27" s="11"/>
      <c r="BJ27" s="12"/>
      <c r="BK27" s="8"/>
      <c r="BL27" s="9"/>
      <c r="BM27" s="10">
        <v>-1</v>
      </c>
      <c r="BN27" s="9"/>
      <c r="BO27" s="11"/>
      <c r="BP27" s="2"/>
      <c r="BQ27" s="259">
        <v>16</v>
      </c>
      <c r="BR27" s="2"/>
      <c r="BS27" s="262">
        <v>3</v>
      </c>
    </row>
    <row r="28" spans="1:71" x14ac:dyDescent="0.3">
      <c r="A28" s="129"/>
      <c r="B28" s="2"/>
      <c r="C28" s="13"/>
      <c r="D28" s="14">
        <v>-1</v>
      </c>
      <c r="E28" s="15"/>
      <c r="F28" s="14">
        <v>-1</v>
      </c>
      <c r="G28" s="16"/>
      <c r="H28" s="2"/>
      <c r="I28" s="17"/>
      <c r="J28" s="18">
        <v>-1</v>
      </c>
      <c r="K28" s="19"/>
      <c r="L28" s="18">
        <v>-1</v>
      </c>
      <c r="M28" s="20"/>
      <c r="N28" s="12"/>
      <c r="O28" s="17"/>
      <c r="P28" s="18">
        <v>-1</v>
      </c>
      <c r="Q28" s="19"/>
      <c r="R28" s="18">
        <v>-1</v>
      </c>
      <c r="S28" s="20"/>
      <c r="T28" s="12"/>
      <c r="U28" s="17"/>
      <c r="V28" s="18">
        <v>-1</v>
      </c>
      <c r="W28" s="19"/>
      <c r="X28" s="18">
        <v>-1</v>
      </c>
      <c r="Y28" s="20"/>
      <c r="Z28" s="12"/>
      <c r="AA28" s="17"/>
      <c r="AB28" s="18">
        <v>-1</v>
      </c>
      <c r="AC28" s="19"/>
      <c r="AD28" s="18">
        <v>-1</v>
      </c>
      <c r="AE28" s="20"/>
      <c r="AF28" s="12"/>
      <c r="AG28" s="17"/>
      <c r="AH28" s="18">
        <v>-1</v>
      </c>
      <c r="AI28" s="19"/>
      <c r="AJ28" s="18">
        <v>-1</v>
      </c>
      <c r="AK28" s="20"/>
      <c r="AL28" s="12"/>
      <c r="AM28" s="17"/>
      <c r="AN28" s="18">
        <v>-1</v>
      </c>
      <c r="AO28" s="19"/>
      <c r="AP28" s="18">
        <v>-1</v>
      </c>
      <c r="AQ28" s="20"/>
      <c r="AR28" s="12"/>
      <c r="AS28" s="17"/>
      <c r="AT28" s="18">
        <v>-1</v>
      </c>
      <c r="AU28" s="19"/>
      <c r="AV28" s="18">
        <v>-1</v>
      </c>
      <c r="AW28" s="20"/>
      <c r="AX28" s="12"/>
      <c r="AY28" s="17"/>
      <c r="AZ28" s="18">
        <v>-1</v>
      </c>
      <c r="BA28" s="19"/>
      <c r="BB28" s="18">
        <v>-1</v>
      </c>
      <c r="BC28" s="20"/>
      <c r="BD28" s="12"/>
      <c r="BE28" s="17"/>
      <c r="BF28" s="18">
        <v>-1</v>
      </c>
      <c r="BG28" s="19"/>
      <c r="BH28" s="18">
        <v>-1</v>
      </c>
      <c r="BI28" s="20"/>
      <c r="BJ28" s="12"/>
      <c r="BK28" s="17"/>
      <c r="BL28" s="18">
        <v>-1</v>
      </c>
      <c r="BM28" s="19"/>
      <c r="BN28" s="18">
        <v>-1</v>
      </c>
      <c r="BO28" s="20"/>
      <c r="BP28" s="2"/>
      <c r="BQ28" s="260"/>
      <c r="BR28" s="2"/>
      <c r="BS28" s="263"/>
    </row>
    <row r="29" spans="1:71" x14ac:dyDescent="0.3">
      <c r="A29" s="129"/>
      <c r="B29" s="2"/>
      <c r="C29" s="21">
        <v>0</v>
      </c>
      <c r="D29" s="15"/>
      <c r="E29" s="14">
        <v>0</v>
      </c>
      <c r="F29" s="15"/>
      <c r="G29" s="22">
        <v>0</v>
      </c>
      <c r="H29" s="2"/>
      <c r="I29" s="23">
        <v>0</v>
      </c>
      <c r="J29" s="19"/>
      <c r="K29" s="18">
        <v>0</v>
      </c>
      <c r="L29" s="19"/>
      <c r="M29" s="24">
        <v>0</v>
      </c>
      <c r="N29" s="12"/>
      <c r="O29" s="23">
        <v>0</v>
      </c>
      <c r="P29" s="19"/>
      <c r="Q29" s="18">
        <v>0</v>
      </c>
      <c r="R29" s="19"/>
      <c r="S29" s="24">
        <v>0</v>
      </c>
      <c r="T29" s="12"/>
      <c r="U29" s="23">
        <v>0</v>
      </c>
      <c r="V29" s="19"/>
      <c r="W29" s="18">
        <v>0</v>
      </c>
      <c r="X29" s="19"/>
      <c r="Y29" s="24">
        <v>0</v>
      </c>
      <c r="Z29" s="12"/>
      <c r="AA29" s="23">
        <v>0</v>
      </c>
      <c r="AB29" s="19"/>
      <c r="AC29" s="18">
        <v>0</v>
      </c>
      <c r="AD29" s="19"/>
      <c r="AE29" s="24">
        <v>0</v>
      </c>
      <c r="AF29" s="12"/>
      <c r="AG29" s="23">
        <v>0</v>
      </c>
      <c r="AH29" s="19"/>
      <c r="AI29" s="18">
        <v>0</v>
      </c>
      <c r="AJ29" s="19"/>
      <c r="AK29" s="24">
        <v>0</v>
      </c>
      <c r="AL29" s="12"/>
      <c r="AM29" s="23">
        <v>0</v>
      </c>
      <c r="AN29" s="19"/>
      <c r="AO29" s="18">
        <v>0</v>
      </c>
      <c r="AP29" s="19"/>
      <c r="AQ29" s="24">
        <v>0</v>
      </c>
      <c r="AR29" s="12"/>
      <c r="AS29" s="23">
        <v>0</v>
      </c>
      <c r="AT29" s="19"/>
      <c r="AU29" s="18">
        <v>0</v>
      </c>
      <c r="AV29" s="19"/>
      <c r="AW29" s="24">
        <v>0</v>
      </c>
      <c r="AX29" s="12"/>
      <c r="AY29" s="23">
        <v>0</v>
      </c>
      <c r="AZ29" s="19"/>
      <c r="BA29" s="18">
        <v>0</v>
      </c>
      <c r="BB29" s="19"/>
      <c r="BC29" s="24">
        <v>0</v>
      </c>
      <c r="BD29" s="12"/>
      <c r="BE29" s="23">
        <v>0</v>
      </c>
      <c r="BF29" s="19"/>
      <c r="BG29" s="18">
        <v>0</v>
      </c>
      <c r="BH29" s="19"/>
      <c r="BI29" s="24">
        <v>0</v>
      </c>
      <c r="BJ29" s="12"/>
      <c r="BK29" s="23">
        <v>0</v>
      </c>
      <c r="BL29" s="19"/>
      <c r="BM29" s="18">
        <v>0</v>
      </c>
      <c r="BN29" s="19"/>
      <c r="BO29" s="24">
        <v>0</v>
      </c>
      <c r="BP29" s="2"/>
      <c r="BQ29" s="260"/>
      <c r="BR29" s="2"/>
      <c r="BS29" s="263"/>
    </row>
    <row r="30" spans="1:71" x14ac:dyDescent="0.3">
      <c r="A30" s="129"/>
      <c r="B30" s="2"/>
      <c r="C30" s="13"/>
      <c r="D30" s="14">
        <v>0</v>
      </c>
      <c r="E30" s="15"/>
      <c r="F30" s="14">
        <v>-1</v>
      </c>
      <c r="G30" s="16"/>
      <c r="H30" s="2"/>
      <c r="I30" s="17"/>
      <c r="J30" s="18">
        <v>0</v>
      </c>
      <c r="K30" s="19"/>
      <c r="L30" s="18">
        <v>-1</v>
      </c>
      <c r="M30" s="20"/>
      <c r="N30" s="12"/>
      <c r="O30" s="17"/>
      <c r="P30" s="18">
        <v>0</v>
      </c>
      <c r="Q30" s="19"/>
      <c r="R30" s="18">
        <v>-1</v>
      </c>
      <c r="S30" s="20"/>
      <c r="T30" s="12"/>
      <c r="U30" s="17"/>
      <c r="V30" s="18">
        <v>0</v>
      </c>
      <c r="W30" s="19"/>
      <c r="X30" s="18">
        <v>-1</v>
      </c>
      <c r="Y30" s="20"/>
      <c r="Z30" s="12"/>
      <c r="AA30" s="17"/>
      <c r="AB30" s="18">
        <v>0</v>
      </c>
      <c r="AC30" s="19"/>
      <c r="AD30" s="18">
        <v>-1</v>
      </c>
      <c r="AE30" s="20"/>
      <c r="AF30" s="12"/>
      <c r="AG30" s="17"/>
      <c r="AH30" s="18">
        <v>0</v>
      </c>
      <c r="AI30" s="19"/>
      <c r="AJ30" s="18">
        <v>-1</v>
      </c>
      <c r="AK30" s="20"/>
      <c r="AL30" s="12"/>
      <c r="AM30" s="17"/>
      <c r="AN30" s="18">
        <v>0</v>
      </c>
      <c r="AO30" s="19"/>
      <c r="AP30" s="18">
        <v>-1</v>
      </c>
      <c r="AQ30" s="20"/>
      <c r="AR30" s="12"/>
      <c r="AS30" s="17"/>
      <c r="AT30" s="18">
        <v>0</v>
      </c>
      <c r="AU30" s="19"/>
      <c r="AV30" s="18">
        <v>-1</v>
      </c>
      <c r="AW30" s="20"/>
      <c r="AX30" s="12"/>
      <c r="AY30" s="17"/>
      <c r="AZ30" s="18">
        <v>0</v>
      </c>
      <c r="BA30" s="19"/>
      <c r="BB30" s="18">
        <v>-1</v>
      </c>
      <c r="BC30" s="20"/>
      <c r="BD30" s="12"/>
      <c r="BE30" s="17"/>
      <c r="BF30" s="18">
        <v>0</v>
      </c>
      <c r="BG30" s="19"/>
      <c r="BH30" s="18">
        <v>-1</v>
      </c>
      <c r="BI30" s="20"/>
      <c r="BJ30" s="12"/>
      <c r="BK30" s="17"/>
      <c r="BL30" s="18">
        <v>0</v>
      </c>
      <c r="BM30" s="19"/>
      <c r="BN30" s="18">
        <v>-1</v>
      </c>
      <c r="BO30" s="20"/>
      <c r="BP30" s="2"/>
      <c r="BQ30" s="260"/>
      <c r="BR30" s="2"/>
      <c r="BS30" s="263"/>
    </row>
    <row r="31" spans="1:71" ht="15" thickBot="1" x14ac:dyDescent="0.35">
      <c r="A31" s="130"/>
      <c r="B31" s="2"/>
      <c r="C31" s="25"/>
      <c r="D31" s="26"/>
      <c r="E31" s="27">
        <v>-1</v>
      </c>
      <c r="F31" s="26"/>
      <c r="G31" s="28"/>
      <c r="H31" s="2"/>
      <c r="I31" s="29"/>
      <c r="J31" s="30"/>
      <c r="K31" s="31">
        <v>-1</v>
      </c>
      <c r="L31" s="30"/>
      <c r="M31" s="32"/>
      <c r="N31" s="12"/>
      <c r="O31" s="29"/>
      <c r="P31" s="30"/>
      <c r="Q31" s="31">
        <v>-1</v>
      </c>
      <c r="R31" s="30"/>
      <c r="S31" s="32"/>
      <c r="T31" s="12"/>
      <c r="U31" s="29"/>
      <c r="V31" s="30"/>
      <c r="W31" s="31">
        <v>-1</v>
      </c>
      <c r="X31" s="30"/>
      <c r="Y31" s="32"/>
      <c r="Z31" s="12"/>
      <c r="AA31" s="29"/>
      <c r="AB31" s="30"/>
      <c r="AC31" s="31">
        <v>-1</v>
      </c>
      <c r="AD31" s="30"/>
      <c r="AE31" s="32"/>
      <c r="AF31" s="12"/>
      <c r="AG31" s="29"/>
      <c r="AH31" s="30"/>
      <c r="AI31" s="31">
        <v>-1</v>
      </c>
      <c r="AJ31" s="30"/>
      <c r="AK31" s="32"/>
      <c r="AL31" s="12"/>
      <c r="AM31" s="29"/>
      <c r="AN31" s="30"/>
      <c r="AO31" s="31">
        <v>-1</v>
      </c>
      <c r="AP31" s="30"/>
      <c r="AQ31" s="32"/>
      <c r="AR31" s="12"/>
      <c r="AS31" s="29"/>
      <c r="AT31" s="30"/>
      <c r="AU31" s="31">
        <v>-1</v>
      </c>
      <c r="AV31" s="30"/>
      <c r="AW31" s="32"/>
      <c r="AX31" s="12"/>
      <c r="AY31" s="29"/>
      <c r="AZ31" s="30"/>
      <c r="BA31" s="31">
        <v>-1</v>
      </c>
      <c r="BB31" s="30"/>
      <c r="BC31" s="32"/>
      <c r="BD31" s="12"/>
      <c r="BE31" s="29"/>
      <c r="BF31" s="30"/>
      <c r="BG31" s="31">
        <v>-1</v>
      </c>
      <c r="BH31" s="30"/>
      <c r="BI31" s="32"/>
      <c r="BJ31" s="12"/>
      <c r="BK31" s="29"/>
      <c r="BL31" s="30"/>
      <c r="BM31" s="31">
        <v>-1</v>
      </c>
      <c r="BN31" s="30"/>
      <c r="BO31" s="32"/>
      <c r="BP31" s="2"/>
      <c r="BQ31" s="261"/>
      <c r="BR31" s="2"/>
      <c r="BS31" s="264"/>
    </row>
    <row r="32" spans="1:71" x14ac:dyDescent="0.3">
      <c r="A32" s="2"/>
      <c r="B32" s="2"/>
      <c r="C32" s="113" t="s">
        <v>8</v>
      </c>
      <c r="D32" s="113"/>
      <c r="E32" s="33"/>
      <c r="F32" s="33"/>
      <c r="G32" s="2"/>
      <c r="H32" s="2"/>
      <c r="I32" s="2"/>
      <c r="J32" s="153">
        <v>0</v>
      </c>
      <c r="K32" s="153"/>
      <c r="L32" s="153"/>
      <c r="M32" s="2"/>
      <c r="N32" s="2"/>
      <c r="O32" s="2"/>
      <c r="P32" s="153">
        <v>1</v>
      </c>
      <c r="Q32" s="153"/>
      <c r="R32" s="153"/>
      <c r="S32" s="2"/>
      <c r="T32" s="2"/>
      <c r="U32" s="2"/>
      <c r="V32" s="153">
        <v>0</v>
      </c>
      <c r="W32" s="153"/>
      <c r="X32" s="153"/>
      <c r="Y32" s="2"/>
      <c r="Z32" s="2"/>
      <c r="AA32" s="2"/>
      <c r="AB32" s="153">
        <v>0</v>
      </c>
      <c r="AC32" s="153"/>
      <c r="AD32" s="153"/>
      <c r="AE32" s="2"/>
      <c r="AF32" s="2"/>
      <c r="AG32" s="2"/>
      <c r="AH32" s="153">
        <v>0</v>
      </c>
      <c r="AI32" s="153"/>
      <c r="AJ32" s="153"/>
      <c r="AK32" s="2"/>
      <c r="AL32" s="2"/>
      <c r="AM32" s="2"/>
      <c r="AN32" s="153">
        <v>1</v>
      </c>
      <c r="AO32" s="153"/>
      <c r="AP32" s="153"/>
      <c r="AQ32" s="2"/>
      <c r="AR32" s="2"/>
      <c r="AS32" s="2"/>
      <c r="AT32" s="153">
        <v>0</v>
      </c>
      <c r="AU32" s="153"/>
      <c r="AV32" s="153"/>
      <c r="AW32" s="2"/>
      <c r="AX32" s="2"/>
      <c r="AY32" s="2"/>
      <c r="AZ32" s="153">
        <v>0</v>
      </c>
      <c r="BA32" s="153"/>
      <c r="BB32" s="153"/>
      <c r="BC32" s="2"/>
      <c r="BD32" s="2"/>
      <c r="BE32" s="2"/>
      <c r="BF32" s="153">
        <v>0</v>
      </c>
      <c r="BG32" s="153"/>
      <c r="BH32" s="153"/>
      <c r="BI32" s="2"/>
      <c r="BJ32" s="2"/>
      <c r="BK32" s="2"/>
      <c r="BL32" s="153">
        <v>0</v>
      </c>
      <c r="BM32" s="153"/>
      <c r="BN32" s="153"/>
      <c r="BO32" s="2"/>
      <c r="BP32" s="2"/>
      <c r="BQ32" s="2"/>
      <c r="BR32" s="2"/>
      <c r="BS32" s="2"/>
    </row>
    <row r="33" spans="1:71" ht="15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103"/>
      <c r="K33" s="103"/>
      <c r="L33" s="103"/>
      <c r="M33" s="2"/>
      <c r="N33" s="2"/>
      <c r="O33" s="2"/>
      <c r="P33" s="103"/>
      <c r="Q33" s="103"/>
      <c r="R33" s="103"/>
      <c r="S33" s="2"/>
      <c r="T33" s="2"/>
      <c r="U33" s="2"/>
      <c r="V33" s="103"/>
      <c r="W33" s="103"/>
      <c r="X33" s="103"/>
      <c r="Y33" s="2"/>
      <c r="Z33" s="2"/>
      <c r="AA33" s="2"/>
      <c r="AB33" s="103"/>
      <c r="AC33" s="103"/>
      <c r="AD33" s="103"/>
      <c r="AE33" s="2"/>
      <c r="AF33" s="2"/>
      <c r="AG33" s="2"/>
      <c r="AH33" s="103"/>
      <c r="AI33" s="103"/>
      <c r="AJ33" s="103"/>
      <c r="AK33" s="2"/>
      <c r="AL33" s="2"/>
      <c r="AM33" s="2"/>
      <c r="AN33" s="103"/>
      <c r="AO33" s="103"/>
      <c r="AP33" s="103"/>
      <c r="AQ33" s="2"/>
      <c r="AR33" s="2"/>
      <c r="AS33" s="2"/>
      <c r="AT33" s="103"/>
      <c r="AU33" s="103"/>
      <c r="AV33" s="103"/>
      <c r="AW33" s="2"/>
      <c r="AX33" s="2"/>
      <c r="AY33" s="2"/>
      <c r="AZ33" s="103"/>
      <c r="BA33" s="103"/>
      <c r="BB33" s="103"/>
      <c r="BC33" s="2"/>
      <c r="BD33" s="2"/>
      <c r="BE33" s="2"/>
      <c r="BF33" s="103"/>
      <c r="BG33" s="103"/>
      <c r="BH33" s="103"/>
      <c r="BI33" s="2"/>
      <c r="BJ33" s="2"/>
      <c r="BK33" s="2"/>
      <c r="BL33" s="103"/>
      <c r="BM33" s="103"/>
      <c r="BN33" s="103"/>
      <c r="BO33" s="2"/>
      <c r="BP33" s="2"/>
      <c r="BQ33" s="2"/>
      <c r="BR33" s="2"/>
      <c r="BS33" s="2"/>
    </row>
    <row r="34" spans="1:71" x14ac:dyDescent="0.3">
      <c r="A34" s="128">
        <v>5</v>
      </c>
      <c r="B34" s="2"/>
      <c r="C34" s="4"/>
      <c r="D34" s="5"/>
      <c r="E34" s="6">
        <v>0</v>
      </c>
      <c r="F34" s="5"/>
      <c r="G34" s="7"/>
      <c r="H34" s="2"/>
      <c r="I34" s="2"/>
      <c r="J34" s="279">
        <v>1</v>
      </c>
      <c r="K34" s="279"/>
      <c r="L34" s="2"/>
      <c r="M34" s="2"/>
      <c r="N34" s="279">
        <v>2</v>
      </c>
      <c r="O34" s="279"/>
      <c r="P34" s="2"/>
      <c r="Q34" s="2"/>
      <c r="R34" s="279">
        <v>3</v>
      </c>
      <c r="S34" s="279"/>
      <c r="T34" s="2"/>
      <c r="U34" s="2"/>
      <c r="V34" s="279">
        <v>4</v>
      </c>
      <c r="W34" s="279"/>
      <c r="X34" s="2"/>
      <c r="Y34" s="2"/>
      <c r="Z34" s="279">
        <v>5</v>
      </c>
      <c r="AA34" s="279"/>
      <c r="AB34" s="2"/>
      <c r="AC34" s="2"/>
      <c r="AD34" s="279">
        <v>6</v>
      </c>
      <c r="AE34" s="279"/>
      <c r="AF34" s="2"/>
      <c r="AG34" s="2"/>
      <c r="AH34" s="279">
        <v>7</v>
      </c>
      <c r="AI34" s="279"/>
      <c r="AJ34" s="2"/>
      <c r="AK34" s="2"/>
      <c r="AL34" s="279">
        <v>8</v>
      </c>
      <c r="AM34" s="279"/>
      <c r="AN34" s="2"/>
      <c r="AO34" s="2"/>
      <c r="AP34" s="279">
        <v>9</v>
      </c>
      <c r="AQ34" s="279"/>
      <c r="AR34" s="2"/>
      <c r="AS34" s="2"/>
      <c r="AT34" s="279">
        <v>10</v>
      </c>
      <c r="AU34" s="279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59">
        <v>64</v>
      </c>
      <c r="BR34" s="2"/>
      <c r="BS34" s="262">
        <v>4</v>
      </c>
    </row>
    <row r="35" spans="1:71" x14ac:dyDescent="0.3">
      <c r="A35" s="129"/>
      <c r="B35" s="2"/>
      <c r="C35" s="13"/>
      <c r="D35" s="14">
        <v>0</v>
      </c>
      <c r="E35" s="15"/>
      <c r="F35" s="14">
        <v>0</v>
      </c>
      <c r="G35" s="16"/>
      <c r="H35" s="2"/>
      <c r="I35" s="2"/>
      <c r="J35" s="280"/>
      <c r="K35" s="280"/>
      <c r="L35" s="2"/>
      <c r="M35" s="2"/>
      <c r="N35" s="280"/>
      <c r="O35" s="280"/>
      <c r="P35" s="2"/>
      <c r="Q35" s="2"/>
      <c r="R35" s="280"/>
      <c r="S35" s="280"/>
      <c r="T35" s="2"/>
      <c r="U35" s="2"/>
      <c r="V35" s="280"/>
      <c r="W35" s="280"/>
      <c r="X35" s="2"/>
      <c r="Y35" s="2"/>
      <c r="Z35" s="280"/>
      <c r="AA35" s="280"/>
      <c r="AB35" s="2"/>
      <c r="AC35" s="2"/>
      <c r="AD35" s="280"/>
      <c r="AE35" s="280"/>
      <c r="AF35" s="2"/>
      <c r="AG35" s="2"/>
      <c r="AH35" s="280"/>
      <c r="AI35" s="280"/>
      <c r="AJ35" s="2"/>
      <c r="AK35" s="2"/>
      <c r="AL35" s="280"/>
      <c r="AM35" s="280"/>
      <c r="AN35" s="2"/>
      <c r="AO35" s="2"/>
      <c r="AP35" s="280"/>
      <c r="AQ35" s="280"/>
      <c r="AR35" s="2"/>
      <c r="AS35" s="2"/>
      <c r="AT35" s="280"/>
      <c r="AU35" s="280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60"/>
      <c r="BR35" s="2"/>
      <c r="BS35" s="263"/>
    </row>
    <row r="36" spans="1:71" x14ac:dyDescent="0.3">
      <c r="A36" s="129"/>
      <c r="B36" s="2"/>
      <c r="C36" s="21">
        <v>0</v>
      </c>
      <c r="D36" s="15"/>
      <c r="E36" s="14">
        <v>0</v>
      </c>
      <c r="F36" s="15"/>
      <c r="G36" s="22">
        <v>0</v>
      </c>
      <c r="H36" s="2"/>
      <c r="I36" s="2"/>
      <c r="J36" s="265">
        <v>6</v>
      </c>
      <c r="K36" s="266"/>
      <c r="L36" s="2"/>
      <c r="M36" s="2"/>
      <c r="N36" s="265">
        <v>9</v>
      </c>
      <c r="O36" s="266"/>
      <c r="P36" s="2"/>
      <c r="Q36" s="2"/>
      <c r="R36" s="265">
        <v>4</v>
      </c>
      <c r="S36" s="266"/>
      <c r="T36" s="2"/>
      <c r="U36" s="2"/>
      <c r="V36" s="265">
        <v>8</v>
      </c>
      <c r="W36" s="266"/>
      <c r="X36" s="2"/>
      <c r="Y36" s="2"/>
      <c r="Z36" s="265">
        <v>8</v>
      </c>
      <c r="AA36" s="266"/>
      <c r="AB36" s="2"/>
      <c r="AC36" s="2"/>
      <c r="AD36" s="265">
        <v>4</v>
      </c>
      <c r="AE36" s="266"/>
      <c r="AF36" s="2"/>
      <c r="AG36" s="2"/>
      <c r="AH36" s="265">
        <v>8</v>
      </c>
      <c r="AI36" s="266"/>
      <c r="AJ36" s="2"/>
      <c r="AK36" s="2"/>
      <c r="AL36" s="265">
        <v>3</v>
      </c>
      <c r="AM36" s="266"/>
      <c r="AN36" s="2"/>
      <c r="AO36" s="2"/>
      <c r="AP36" s="265">
        <v>7</v>
      </c>
      <c r="AQ36" s="266"/>
      <c r="AR36" s="2"/>
      <c r="AS36" s="2"/>
      <c r="AT36" s="265">
        <v>6</v>
      </c>
      <c r="AU36" s="266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60"/>
      <c r="BR36" s="2"/>
      <c r="BS36" s="263"/>
    </row>
    <row r="37" spans="1:71" x14ac:dyDescent="0.3">
      <c r="A37" s="129"/>
      <c r="B37" s="2"/>
      <c r="C37" s="13"/>
      <c r="D37" s="14">
        <v>0</v>
      </c>
      <c r="E37" s="15"/>
      <c r="F37" s="14">
        <v>0</v>
      </c>
      <c r="G37" s="16"/>
      <c r="H37" s="2"/>
      <c r="I37" s="2"/>
      <c r="J37" s="267"/>
      <c r="K37" s="268"/>
      <c r="L37" s="2"/>
      <c r="M37" s="2"/>
      <c r="N37" s="267"/>
      <c r="O37" s="268"/>
      <c r="P37" s="2"/>
      <c r="Q37" s="2"/>
      <c r="R37" s="267"/>
      <c r="S37" s="268"/>
      <c r="T37" s="2"/>
      <c r="U37" s="2"/>
      <c r="V37" s="267"/>
      <c r="W37" s="268"/>
      <c r="X37" s="2"/>
      <c r="Y37" s="2"/>
      <c r="Z37" s="267"/>
      <c r="AA37" s="268"/>
      <c r="AB37" s="2"/>
      <c r="AC37" s="2"/>
      <c r="AD37" s="267"/>
      <c r="AE37" s="268"/>
      <c r="AF37" s="2"/>
      <c r="AG37" s="2"/>
      <c r="AH37" s="267"/>
      <c r="AI37" s="268"/>
      <c r="AJ37" s="2"/>
      <c r="AK37" s="2"/>
      <c r="AL37" s="267"/>
      <c r="AM37" s="268"/>
      <c r="AN37" s="2"/>
      <c r="AO37" s="2"/>
      <c r="AP37" s="267"/>
      <c r="AQ37" s="268"/>
      <c r="AR37" s="2"/>
      <c r="AS37" s="2"/>
      <c r="AT37" s="267"/>
      <c r="AU37" s="268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60"/>
      <c r="BR37" s="2"/>
      <c r="BS37" s="263"/>
    </row>
    <row r="38" spans="1:71" ht="15" thickBot="1" x14ac:dyDescent="0.35">
      <c r="A38" s="130"/>
      <c r="B38" s="2"/>
      <c r="C38" s="25"/>
      <c r="D38" s="26"/>
      <c r="E38" s="27">
        <v>0</v>
      </c>
      <c r="F38" s="26"/>
      <c r="G38" s="28"/>
      <c r="H38" s="2"/>
      <c r="I38" s="2"/>
      <c r="J38" s="269"/>
      <c r="K38" s="270"/>
      <c r="L38" s="2"/>
      <c r="M38" s="2"/>
      <c r="N38" s="269"/>
      <c r="O38" s="270"/>
      <c r="P38" s="2"/>
      <c r="Q38" s="2"/>
      <c r="R38" s="269"/>
      <c r="S38" s="270"/>
      <c r="T38" s="2"/>
      <c r="U38" s="2"/>
      <c r="V38" s="269"/>
      <c r="W38" s="270"/>
      <c r="X38" s="2"/>
      <c r="Y38" s="2"/>
      <c r="Z38" s="269"/>
      <c r="AA38" s="270"/>
      <c r="AB38" s="2"/>
      <c r="AC38" s="2"/>
      <c r="AD38" s="269"/>
      <c r="AE38" s="270"/>
      <c r="AF38" s="2"/>
      <c r="AG38" s="2"/>
      <c r="AH38" s="269"/>
      <c r="AI38" s="270"/>
      <c r="AJ38" s="2"/>
      <c r="AK38" s="2"/>
      <c r="AL38" s="269"/>
      <c r="AM38" s="270"/>
      <c r="AN38" s="2"/>
      <c r="AO38" s="2"/>
      <c r="AP38" s="269"/>
      <c r="AQ38" s="270"/>
      <c r="AR38" s="2"/>
      <c r="AS38" s="2"/>
      <c r="AT38" s="269"/>
      <c r="AU38" s="270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61"/>
      <c r="BR38" s="2"/>
      <c r="BS38" s="264"/>
    </row>
    <row r="39" spans="1:71" x14ac:dyDescent="0.3">
      <c r="A39" s="2"/>
      <c r="B39" s="2"/>
      <c r="C39" s="2"/>
      <c r="D39" s="2"/>
      <c r="E39" s="113" t="s">
        <v>8</v>
      </c>
      <c r="F39" s="113"/>
      <c r="G39" s="2"/>
      <c r="H39" s="2"/>
      <c r="I39" s="103">
        <v>0</v>
      </c>
      <c r="J39" s="103"/>
      <c r="K39" s="103"/>
      <c r="L39" s="103"/>
      <c r="M39" s="103">
        <v>1</v>
      </c>
      <c r="N39" s="103"/>
      <c r="O39" s="103"/>
      <c r="P39" s="103"/>
      <c r="Q39" s="103">
        <v>0</v>
      </c>
      <c r="R39" s="103"/>
      <c r="S39" s="103"/>
      <c r="T39" s="103"/>
      <c r="U39" s="103">
        <v>0</v>
      </c>
      <c r="V39" s="103"/>
      <c r="W39" s="103"/>
      <c r="X39" s="103"/>
      <c r="Y39" s="103">
        <v>1</v>
      </c>
      <c r="Z39" s="103"/>
      <c r="AA39" s="103"/>
      <c r="AB39" s="103"/>
      <c r="AC39" s="103">
        <v>0</v>
      </c>
      <c r="AD39" s="103"/>
      <c r="AE39" s="103"/>
      <c r="AF39" s="103"/>
      <c r="AG39" s="103">
        <v>1</v>
      </c>
      <c r="AH39" s="103"/>
      <c r="AI39" s="103"/>
      <c r="AJ39" s="103"/>
      <c r="AK39" s="103">
        <v>0</v>
      </c>
      <c r="AL39" s="103"/>
      <c r="AM39" s="103"/>
      <c r="AN39" s="103"/>
      <c r="AO39" s="103">
        <v>1</v>
      </c>
      <c r="AP39" s="103"/>
      <c r="AQ39" s="103"/>
      <c r="AR39" s="103"/>
      <c r="AS39" s="103">
        <v>0</v>
      </c>
      <c r="AT39" s="103"/>
      <c r="AU39" s="103"/>
      <c r="AV39" s="103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5" thickBot="1" x14ac:dyDescent="0.35">
      <c r="A40" s="2"/>
      <c r="B40" s="2"/>
      <c r="C40" s="2"/>
      <c r="D40" s="2"/>
      <c r="E40" s="2"/>
      <c r="F40" s="2"/>
      <c r="G40" s="2"/>
      <c r="H40" s="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5.6" thickTop="1" thickBot="1" x14ac:dyDescent="0.35">
      <c r="A41" s="128">
        <v>6</v>
      </c>
      <c r="B41" s="2"/>
      <c r="C41" s="4"/>
      <c r="D41" s="5"/>
      <c r="E41" s="6">
        <v>0</v>
      </c>
      <c r="F41" s="5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131" t="s">
        <v>9</v>
      </c>
      <c r="BB41" s="132"/>
      <c r="BC41" s="132"/>
      <c r="BD41" s="132"/>
      <c r="BE41" s="132"/>
      <c r="BF41" s="132"/>
      <c r="BG41" s="132"/>
      <c r="BH41" s="271">
        <f>BQ6+BQ13+BQ20+BQ27+BQ34+BQ41</f>
        <v>208</v>
      </c>
      <c r="BI41" s="271"/>
      <c r="BJ41" s="271"/>
      <c r="BK41" s="271"/>
      <c r="BL41" s="272"/>
      <c r="BM41" s="2"/>
      <c r="BN41" s="2"/>
      <c r="BO41" s="2"/>
      <c r="BP41" s="2"/>
      <c r="BQ41" s="259">
        <v>55</v>
      </c>
      <c r="BR41" s="2"/>
      <c r="BS41" s="262">
        <v>3</v>
      </c>
    </row>
    <row r="42" spans="1:71" ht="15" thickBot="1" x14ac:dyDescent="0.35">
      <c r="A42" s="129"/>
      <c r="B42" s="2"/>
      <c r="C42" s="13"/>
      <c r="D42" s="14">
        <v>0</v>
      </c>
      <c r="E42" s="15"/>
      <c r="F42" s="14">
        <v>0</v>
      </c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133"/>
      <c r="BB42" s="134"/>
      <c r="BC42" s="134"/>
      <c r="BD42" s="134"/>
      <c r="BE42" s="134"/>
      <c r="BF42" s="134"/>
      <c r="BG42" s="134"/>
      <c r="BH42" s="273"/>
      <c r="BI42" s="273"/>
      <c r="BJ42" s="273"/>
      <c r="BK42" s="273"/>
      <c r="BL42" s="274"/>
      <c r="BM42" s="2"/>
      <c r="BN42" s="2"/>
      <c r="BO42" s="2"/>
      <c r="BP42" s="2"/>
      <c r="BQ42" s="260"/>
      <c r="BR42" s="2"/>
      <c r="BS42" s="263"/>
    </row>
    <row r="43" spans="1:71" ht="15" thickBot="1" x14ac:dyDescent="0.35">
      <c r="A43" s="129"/>
      <c r="B43" s="2"/>
      <c r="C43" s="21">
        <v>0</v>
      </c>
      <c r="D43" s="15"/>
      <c r="E43" s="14">
        <v>0</v>
      </c>
      <c r="F43" s="15"/>
      <c r="G43" s="22">
        <v>0</v>
      </c>
      <c r="H43" s="2"/>
      <c r="I43" s="2"/>
      <c r="J43" s="265">
        <v>3</v>
      </c>
      <c r="K43" s="266"/>
      <c r="L43" s="2"/>
      <c r="M43" s="2"/>
      <c r="N43" s="265">
        <v>5</v>
      </c>
      <c r="O43" s="266"/>
      <c r="P43" s="2"/>
      <c r="Q43" s="2"/>
      <c r="R43" s="265">
        <v>7</v>
      </c>
      <c r="S43" s="266"/>
      <c r="T43" s="2"/>
      <c r="U43" s="2"/>
      <c r="V43" s="265">
        <v>8</v>
      </c>
      <c r="W43" s="266"/>
      <c r="X43" s="2"/>
      <c r="Y43" s="2"/>
      <c r="Z43" s="265">
        <v>5</v>
      </c>
      <c r="AA43" s="266"/>
      <c r="AB43" s="2"/>
      <c r="AC43" s="2"/>
      <c r="AD43" s="265">
        <v>2</v>
      </c>
      <c r="AE43" s="266"/>
      <c r="AF43" s="2"/>
      <c r="AG43" s="2"/>
      <c r="AH43" s="265">
        <v>5</v>
      </c>
      <c r="AI43" s="266"/>
      <c r="AJ43" s="2"/>
      <c r="AK43" s="2"/>
      <c r="AL43" s="265">
        <v>8</v>
      </c>
      <c r="AM43" s="266"/>
      <c r="AN43" s="2"/>
      <c r="AO43" s="2"/>
      <c r="AP43" s="265">
        <v>7</v>
      </c>
      <c r="AQ43" s="266"/>
      <c r="AR43" s="2"/>
      <c r="AS43" s="2"/>
      <c r="AT43" s="265">
        <v>5</v>
      </c>
      <c r="AU43" s="266"/>
      <c r="AV43" s="2"/>
      <c r="AW43" s="2"/>
      <c r="AX43" s="2"/>
      <c r="AY43" s="2"/>
      <c r="AZ43" s="2"/>
      <c r="BA43" s="133"/>
      <c r="BB43" s="134"/>
      <c r="BC43" s="134"/>
      <c r="BD43" s="134"/>
      <c r="BE43" s="134"/>
      <c r="BF43" s="134"/>
      <c r="BG43" s="134"/>
      <c r="BH43" s="273"/>
      <c r="BI43" s="273"/>
      <c r="BJ43" s="273"/>
      <c r="BK43" s="273"/>
      <c r="BL43" s="274"/>
      <c r="BM43" s="2"/>
      <c r="BN43" s="2"/>
      <c r="BO43" s="2"/>
      <c r="BP43" s="2"/>
      <c r="BQ43" s="260"/>
      <c r="BR43" s="2"/>
      <c r="BS43" s="263"/>
    </row>
    <row r="44" spans="1:71" ht="15" thickBot="1" x14ac:dyDescent="0.35">
      <c r="A44" s="129"/>
      <c r="B44" s="2"/>
      <c r="C44" s="13"/>
      <c r="D44" s="14">
        <v>0</v>
      </c>
      <c r="E44" s="15"/>
      <c r="F44" s="14">
        <v>0</v>
      </c>
      <c r="G44" s="16"/>
      <c r="H44" s="2"/>
      <c r="I44" s="2"/>
      <c r="J44" s="267"/>
      <c r="K44" s="268"/>
      <c r="L44" s="2"/>
      <c r="M44" s="2"/>
      <c r="N44" s="267"/>
      <c r="O44" s="268"/>
      <c r="P44" s="2"/>
      <c r="Q44" s="2"/>
      <c r="R44" s="267"/>
      <c r="S44" s="268"/>
      <c r="T44" s="2"/>
      <c r="U44" s="2"/>
      <c r="V44" s="267"/>
      <c r="W44" s="268"/>
      <c r="X44" s="2"/>
      <c r="Y44" s="2"/>
      <c r="Z44" s="267"/>
      <c r="AA44" s="268"/>
      <c r="AB44" s="2"/>
      <c r="AC44" s="2"/>
      <c r="AD44" s="267"/>
      <c r="AE44" s="268"/>
      <c r="AF44" s="2"/>
      <c r="AG44" s="2"/>
      <c r="AH44" s="267"/>
      <c r="AI44" s="268"/>
      <c r="AJ44" s="2"/>
      <c r="AK44" s="2"/>
      <c r="AL44" s="267"/>
      <c r="AM44" s="268"/>
      <c r="AN44" s="2"/>
      <c r="AO44" s="2"/>
      <c r="AP44" s="267"/>
      <c r="AQ44" s="268"/>
      <c r="AR44" s="2"/>
      <c r="AS44" s="2"/>
      <c r="AT44" s="267"/>
      <c r="AU44" s="268"/>
      <c r="AV44" s="2"/>
      <c r="AW44" s="2"/>
      <c r="AX44" s="2"/>
      <c r="AY44" s="2"/>
      <c r="AZ44" s="2"/>
      <c r="BA44" s="133" t="s">
        <v>10</v>
      </c>
      <c r="BB44" s="134"/>
      <c r="BC44" s="134"/>
      <c r="BD44" s="134"/>
      <c r="BE44" s="134"/>
      <c r="BF44" s="134"/>
      <c r="BG44" s="134"/>
      <c r="BH44" s="275">
        <f>(BS6+BS13+BS20+BS27+BS34+BS41)/60</f>
        <v>0.4</v>
      </c>
      <c r="BI44" s="275"/>
      <c r="BJ44" s="275"/>
      <c r="BK44" s="275"/>
      <c r="BL44" s="276"/>
      <c r="BM44" s="2"/>
      <c r="BN44" s="2"/>
      <c r="BO44" s="2"/>
      <c r="BP44" s="2"/>
      <c r="BQ44" s="260"/>
      <c r="BR44" s="2"/>
      <c r="BS44" s="263"/>
    </row>
    <row r="45" spans="1:71" ht="15" thickBot="1" x14ac:dyDescent="0.35">
      <c r="A45" s="130"/>
      <c r="B45" s="2"/>
      <c r="C45" s="25"/>
      <c r="D45" s="26"/>
      <c r="E45" s="27">
        <v>0</v>
      </c>
      <c r="F45" s="26"/>
      <c r="G45" s="28"/>
      <c r="H45" s="2"/>
      <c r="I45" s="2"/>
      <c r="J45" s="269"/>
      <c r="K45" s="270"/>
      <c r="L45" s="2"/>
      <c r="M45" s="2"/>
      <c r="N45" s="269"/>
      <c r="O45" s="270"/>
      <c r="P45" s="2"/>
      <c r="Q45" s="2"/>
      <c r="R45" s="269"/>
      <c r="S45" s="270"/>
      <c r="T45" s="2"/>
      <c r="U45" s="2"/>
      <c r="V45" s="269"/>
      <c r="W45" s="270"/>
      <c r="X45" s="2"/>
      <c r="Y45" s="2"/>
      <c r="Z45" s="269"/>
      <c r="AA45" s="270"/>
      <c r="AB45" s="2"/>
      <c r="AC45" s="2"/>
      <c r="AD45" s="269"/>
      <c r="AE45" s="270"/>
      <c r="AF45" s="2"/>
      <c r="AG45" s="2"/>
      <c r="AH45" s="269"/>
      <c r="AI45" s="270"/>
      <c r="AJ45" s="2"/>
      <c r="AK45" s="2"/>
      <c r="AL45" s="269"/>
      <c r="AM45" s="270"/>
      <c r="AN45" s="2"/>
      <c r="AO45" s="2"/>
      <c r="AP45" s="269"/>
      <c r="AQ45" s="270"/>
      <c r="AR45" s="2"/>
      <c r="AS45" s="2"/>
      <c r="AT45" s="269"/>
      <c r="AU45" s="270"/>
      <c r="AV45" s="2"/>
      <c r="AW45" s="2"/>
      <c r="AX45" s="2"/>
      <c r="AY45" s="2"/>
      <c r="AZ45" s="2"/>
      <c r="BA45" s="133"/>
      <c r="BB45" s="134"/>
      <c r="BC45" s="134"/>
      <c r="BD45" s="134"/>
      <c r="BE45" s="134"/>
      <c r="BF45" s="134"/>
      <c r="BG45" s="134"/>
      <c r="BH45" s="275"/>
      <c r="BI45" s="275"/>
      <c r="BJ45" s="275"/>
      <c r="BK45" s="275"/>
      <c r="BL45" s="276"/>
      <c r="BM45" s="2"/>
      <c r="BN45" s="2"/>
      <c r="BO45" s="2"/>
      <c r="BP45" s="2"/>
      <c r="BQ45" s="261"/>
      <c r="BR45" s="2"/>
      <c r="BS45" s="264"/>
    </row>
    <row r="46" spans="1:71" ht="15" thickBot="1" x14ac:dyDescent="0.35">
      <c r="A46" s="2"/>
      <c r="B46" s="2"/>
      <c r="C46" s="2"/>
      <c r="D46" s="113" t="s">
        <v>8</v>
      </c>
      <c r="E46" s="113"/>
      <c r="F46" s="33"/>
      <c r="G46" s="2"/>
      <c r="H46" s="2"/>
      <c r="I46" s="103">
        <v>0</v>
      </c>
      <c r="J46" s="103"/>
      <c r="K46" s="103"/>
      <c r="L46" s="103"/>
      <c r="M46" s="103">
        <v>0</v>
      </c>
      <c r="N46" s="103"/>
      <c r="O46" s="103"/>
      <c r="P46" s="103"/>
      <c r="Q46" s="103">
        <v>1</v>
      </c>
      <c r="R46" s="103"/>
      <c r="S46" s="103"/>
      <c r="T46" s="103"/>
      <c r="U46" s="103">
        <v>1</v>
      </c>
      <c r="V46" s="103"/>
      <c r="W46" s="103"/>
      <c r="X46" s="103"/>
      <c r="Y46" s="103">
        <v>0</v>
      </c>
      <c r="Z46" s="103"/>
      <c r="AA46" s="103"/>
      <c r="AB46" s="103"/>
      <c r="AC46" s="103">
        <v>0</v>
      </c>
      <c r="AD46" s="103"/>
      <c r="AE46" s="103"/>
      <c r="AF46" s="103"/>
      <c r="AG46" s="103">
        <v>0</v>
      </c>
      <c r="AH46" s="103"/>
      <c r="AI46" s="103"/>
      <c r="AJ46" s="103"/>
      <c r="AK46" s="103">
        <v>0</v>
      </c>
      <c r="AL46" s="103"/>
      <c r="AM46" s="103"/>
      <c r="AN46" s="103"/>
      <c r="AO46" s="103">
        <v>1</v>
      </c>
      <c r="AP46" s="103"/>
      <c r="AQ46" s="103"/>
      <c r="AR46" s="103"/>
      <c r="AS46" s="103">
        <v>0</v>
      </c>
      <c r="AT46" s="103"/>
      <c r="AU46" s="103"/>
      <c r="AV46" s="103"/>
      <c r="AW46" s="2"/>
      <c r="AX46" s="2"/>
      <c r="AY46" s="2"/>
      <c r="AZ46" s="2"/>
      <c r="BA46" s="139"/>
      <c r="BB46" s="140"/>
      <c r="BC46" s="140"/>
      <c r="BD46" s="140"/>
      <c r="BE46" s="140"/>
      <c r="BF46" s="140"/>
      <c r="BG46" s="140"/>
      <c r="BH46" s="277"/>
      <c r="BI46" s="277"/>
      <c r="BJ46" s="277"/>
      <c r="BK46" s="277"/>
      <c r="BL46" s="278"/>
      <c r="BM46" s="2"/>
      <c r="BN46" s="2"/>
      <c r="BO46" s="2"/>
      <c r="BP46" s="2"/>
      <c r="BQ46" s="2"/>
      <c r="BR46" s="2"/>
      <c r="BS46" s="2"/>
    </row>
    <row r="47" spans="1:71" ht="15.6" thickTop="1" thickBot="1" x14ac:dyDescent="0.35">
      <c r="A47" s="2"/>
      <c r="B47" s="2"/>
      <c r="C47" s="2"/>
      <c r="D47" s="114"/>
      <c r="E47" s="114"/>
      <c r="F47" s="2"/>
      <c r="G47" s="2"/>
      <c r="H47" s="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34"/>
      <c r="BQ47" s="34"/>
      <c r="BR47" s="34"/>
      <c r="BS47" s="34"/>
    </row>
    <row r="48" spans="1:71" ht="16.5" thickTop="1" thickBot="1" x14ac:dyDescent="0.3">
      <c r="A48" s="2"/>
      <c r="B48" s="222" t="s">
        <v>11</v>
      </c>
      <c r="C48" s="223"/>
      <c r="D48" s="223"/>
      <c r="E48" s="223"/>
      <c r="F48" s="223"/>
      <c r="G48" s="223"/>
      <c r="H48" s="224"/>
      <c r="I48" s="2"/>
      <c r="J48" s="225" t="s">
        <v>12</v>
      </c>
      <c r="K48" s="226"/>
      <c r="L48" s="226"/>
      <c r="M48" s="226"/>
      <c r="N48" s="226"/>
      <c r="O48" s="226"/>
      <c r="P48" s="226"/>
      <c r="Q48" s="227"/>
      <c r="R48" s="2"/>
      <c r="S48" s="222" t="s">
        <v>1</v>
      </c>
      <c r="T48" s="223"/>
      <c r="U48" s="223"/>
      <c r="V48" s="223"/>
      <c r="W48" s="223"/>
      <c r="X48" s="223"/>
      <c r="Y48" s="223"/>
      <c r="Z48" s="224"/>
      <c r="AA48" s="35"/>
      <c r="AB48" s="228" t="s">
        <v>13</v>
      </c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30"/>
      <c r="BM48" s="2"/>
      <c r="BN48" s="2"/>
      <c r="BO48" s="64" t="s">
        <v>14</v>
      </c>
      <c r="BP48" s="64"/>
      <c r="BQ48" s="64"/>
      <c r="BR48" s="64"/>
      <c r="BS48" s="64"/>
    </row>
    <row r="49" spans="1:71" ht="16.2" x14ac:dyDescent="0.3">
      <c r="A49" s="2"/>
      <c r="B49" s="209" t="s">
        <v>15</v>
      </c>
      <c r="C49" s="210"/>
      <c r="D49" s="210"/>
      <c r="E49" s="210"/>
      <c r="F49" s="212" t="s">
        <v>16</v>
      </c>
      <c r="G49" s="210"/>
      <c r="H49" s="213"/>
      <c r="I49" s="2"/>
      <c r="J49" s="214" t="s">
        <v>17</v>
      </c>
      <c r="K49" s="215"/>
      <c r="L49" s="215"/>
      <c r="M49" s="215"/>
      <c r="N49" s="216" t="s">
        <v>18</v>
      </c>
      <c r="O49" s="216"/>
      <c r="P49" s="216"/>
      <c r="Q49" s="217"/>
      <c r="R49" s="2"/>
      <c r="S49" s="214" t="s">
        <v>17</v>
      </c>
      <c r="T49" s="215"/>
      <c r="U49" s="215"/>
      <c r="V49" s="215"/>
      <c r="W49" s="216" t="s">
        <v>19</v>
      </c>
      <c r="X49" s="216"/>
      <c r="Y49" s="216"/>
      <c r="Z49" s="217"/>
      <c r="AA49" s="2"/>
      <c r="AB49" s="218" t="s">
        <v>17</v>
      </c>
      <c r="AC49" s="200"/>
      <c r="AD49" s="200"/>
      <c r="AE49" s="200"/>
      <c r="AF49" s="200" t="s">
        <v>20</v>
      </c>
      <c r="AG49" s="200"/>
      <c r="AH49" s="200"/>
      <c r="AI49" s="200"/>
      <c r="AJ49" s="200"/>
      <c r="AK49" s="200"/>
      <c r="AL49" s="200"/>
      <c r="AM49" s="200"/>
      <c r="AN49" s="200"/>
      <c r="AO49" s="200"/>
      <c r="AP49" s="219"/>
      <c r="AQ49" s="220" t="s">
        <v>21</v>
      </c>
      <c r="AR49" s="200"/>
      <c r="AS49" s="200"/>
      <c r="AT49" s="200"/>
      <c r="AU49" s="200"/>
      <c r="AV49" s="200"/>
      <c r="AW49" s="200"/>
      <c r="AX49" s="200"/>
      <c r="AY49" s="200"/>
      <c r="AZ49" s="200"/>
      <c r="BA49" s="221"/>
      <c r="BB49" s="199" t="s">
        <v>22</v>
      </c>
      <c r="BC49" s="200"/>
      <c r="BD49" s="200"/>
      <c r="BE49" s="200"/>
      <c r="BF49" s="200"/>
      <c r="BG49" s="200"/>
      <c r="BH49" s="200"/>
      <c r="BI49" s="200"/>
      <c r="BJ49" s="200"/>
      <c r="BK49" s="200"/>
      <c r="BL49" s="201"/>
      <c r="BM49" s="2"/>
      <c r="BN49" s="2"/>
      <c r="BO49" s="82"/>
      <c r="BP49" s="82"/>
      <c r="BQ49" s="82"/>
      <c r="BR49" s="82"/>
      <c r="BS49" s="82"/>
    </row>
    <row r="50" spans="1:71" ht="16.8" thickBot="1" x14ac:dyDescent="0.4">
      <c r="A50" s="2"/>
      <c r="B50" s="211"/>
      <c r="C50" s="210"/>
      <c r="D50" s="210"/>
      <c r="E50" s="210"/>
      <c r="F50" s="210"/>
      <c r="G50" s="210"/>
      <c r="H50" s="213"/>
      <c r="I50" s="2"/>
      <c r="J50" s="202" t="s">
        <v>23</v>
      </c>
      <c r="K50" s="203"/>
      <c r="L50" s="203"/>
      <c r="M50" s="203"/>
      <c r="N50" s="204"/>
      <c r="O50" s="204"/>
      <c r="P50" s="204"/>
      <c r="Q50" s="205"/>
      <c r="R50" s="2"/>
      <c r="S50" s="202" t="s">
        <v>23</v>
      </c>
      <c r="T50" s="203"/>
      <c r="U50" s="203"/>
      <c r="V50" s="203"/>
      <c r="W50" s="204" t="s">
        <v>24</v>
      </c>
      <c r="X50" s="204"/>
      <c r="Y50" s="204"/>
      <c r="Z50" s="205"/>
      <c r="AA50" s="2"/>
      <c r="AB50" s="206" t="s">
        <v>23</v>
      </c>
      <c r="AC50" s="207"/>
      <c r="AD50" s="207"/>
      <c r="AE50" s="207"/>
      <c r="AF50" s="185" t="s">
        <v>25</v>
      </c>
      <c r="AG50" s="185"/>
      <c r="AH50" s="185"/>
      <c r="AI50" s="185" t="s">
        <v>26</v>
      </c>
      <c r="AJ50" s="185"/>
      <c r="AK50" s="185"/>
      <c r="AL50" s="185" t="s">
        <v>27</v>
      </c>
      <c r="AM50" s="185"/>
      <c r="AN50" s="185" t="s">
        <v>28</v>
      </c>
      <c r="AO50" s="185"/>
      <c r="AP50" s="208"/>
      <c r="AQ50" s="196" t="s">
        <v>25</v>
      </c>
      <c r="AR50" s="185"/>
      <c r="AS50" s="185"/>
      <c r="AT50" s="185" t="s">
        <v>26</v>
      </c>
      <c r="AU50" s="185"/>
      <c r="AV50" s="185"/>
      <c r="AW50" s="185" t="s">
        <v>27</v>
      </c>
      <c r="AX50" s="185"/>
      <c r="AY50" s="185" t="s">
        <v>28</v>
      </c>
      <c r="AZ50" s="185"/>
      <c r="BA50" s="197"/>
      <c r="BB50" s="198" t="s">
        <v>25</v>
      </c>
      <c r="BC50" s="185"/>
      <c r="BD50" s="185"/>
      <c r="BE50" s="185" t="s">
        <v>26</v>
      </c>
      <c r="BF50" s="185"/>
      <c r="BG50" s="185"/>
      <c r="BH50" s="185" t="s">
        <v>27</v>
      </c>
      <c r="BI50" s="185"/>
      <c r="BJ50" s="185" t="s">
        <v>28</v>
      </c>
      <c r="BK50" s="185"/>
      <c r="BL50" s="186"/>
      <c r="BM50" s="2"/>
      <c r="BN50" s="2"/>
      <c r="BO50" s="64" t="s">
        <v>29</v>
      </c>
      <c r="BP50" s="64"/>
      <c r="BQ50" s="64"/>
      <c r="BR50" s="64"/>
      <c r="BS50" s="64"/>
    </row>
    <row r="51" spans="1:71" x14ac:dyDescent="0.3">
      <c r="A51" s="2"/>
      <c r="B51" s="257">
        <v>170</v>
      </c>
      <c r="C51" s="187"/>
      <c r="D51" s="187"/>
      <c r="E51" s="187"/>
      <c r="F51" s="187">
        <v>85.8</v>
      </c>
      <c r="G51" s="187"/>
      <c r="H51" s="188"/>
      <c r="I51" s="36"/>
      <c r="J51" s="191"/>
      <c r="K51" s="177"/>
      <c r="L51" s="177"/>
      <c r="M51" s="177"/>
      <c r="N51" s="192"/>
      <c r="O51" s="192"/>
      <c r="P51" s="192"/>
      <c r="Q51" s="193"/>
      <c r="R51" s="36"/>
      <c r="S51" s="191"/>
      <c r="T51" s="177"/>
      <c r="U51" s="177"/>
      <c r="V51" s="177"/>
      <c r="W51" s="177">
        <f>BH41</f>
        <v>208</v>
      </c>
      <c r="X51" s="177"/>
      <c r="Y51" s="177"/>
      <c r="Z51" s="179"/>
      <c r="AA51" s="36"/>
      <c r="AB51" s="191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81"/>
      <c r="AQ51" s="183"/>
      <c r="AR51" s="172"/>
      <c r="AS51" s="172"/>
      <c r="AT51" s="172"/>
      <c r="AU51" s="172"/>
      <c r="AV51" s="172"/>
      <c r="AW51" s="172"/>
      <c r="AX51" s="172"/>
      <c r="AY51" s="172"/>
      <c r="AZ51" s="172"/>
      <c r="BA51" s="174"/>
      <c r="BB51" s="176">
        <f t="shared" ref="BB51:BE51" si="0">AF51+AQ51</f>
        <v>0</v>
      </c>
      <c r="BC51" s="177"/>
      <c r="BD51" s="177"/>
      <c r="BE51" s="177">
        <f t="shared" si="0"/>
        <v>0</v>
      </c>
      <c r="BF51" s="177"/>
      <c r="BG51" s="177"/>
      <c r="BH51" s="177"/>
      <c r="BI51" s="177"/>
      <c r="BJ51" s="177"/>
      <c r="BK51" s="177"/>
      <c r="BL51" s="179"/>
      <c r="BM51" s="2"/>
      <c r="BN51" s="2"/>
      <c r="BO51" s="44"/>
      <c r="BP51" s="44"/>
      <c r="BQ51" s="44"/>
      <c r="BR51" s="44"/>
      <c r="BS51" s="44"/>
    </row>
    <row r="52" spans="1:71" ht="15" thickBot="1" x14ac:dyDescent="0.35">
      <c r="A52" s="2"/>
      <c r="B52" s="258"/>
      <c r="C52" s="189"/>
      <c r="D52" s="189"/>
      <c r="E52" s="189"/>
      <c r="F52" s="189"/>
      <c r="G52" s="189"/>
      <c r="H52" s="190"/>
      <c r="I52" s="36"/>
      <c r="J52" s="170"/>
      <c r="K52" s="171"/>
      <c r="L52" s="171"/>
      <c r="M52" s="171"/>
      <c r="N52" s="194"/>
      <c r="O52" s="194"/>
      <c r="P52" s="194"/>
      <c r="Q52" s="195"/>
      <c r="R52" s="36"/>
      <c r="S52" s="170"/>
      <c r="T52" s="171"/>
      <c r="U52" s="171"/>
      <c r="V52" s="171"/>
      <c r="W52" s="255">
        <f>100*BH44</f>
        <v>40</v>
      </c>
      <c r="X52" s="255"/>
      <c r="Y52" s="255"/>
      <c r="Z52" s="256"/>
      <c r="AA52" s="36"/>
      <c r="AB52" s="170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82"/>
      <c r="AQ52" s="184"/>
      <c r="AR52" s="173"/>
      <c r="AS52" s="173"/>
      <c r="AT52" s="173"/>
      <c r="AU52" s="173"/>
      <c r="AV52" s="173"/>
      <c r="AW52" s="173"/>
      <c r="AX52" s="173"/>
      <c r="AY52" s="173"/>
      <c r="AZ52" s="173"/>
      <c r="BA52" s="175"/>
      <c r="BB52" s="178"/>
      <c r="BC52" s="171"/>
      <c r="BD52" s="171"/>
      <c r="BE52" s="171"/>
      <c r="BF52" s="171"/>
      <c r="BG52" s="171"/>
      <c r="BH52" s="171"/>
      <c r="BI52" s="171"/>
      <c r="BJ52" s="171"/>
      <c r="BK52" s="171"/>
      <c r="BL52" s="180"/>
      <c r="BM52" s="2"/>
      <c r="BN52" s="2"/>
      <c r="BO52" s="2"/>
      <c r="BP52" s="2"/>
      <c r="BQ52" s="2"/>
      <c r="BR52" s="2"/>
      <c r="BS52" s="2"/>
    </row>
    <row r="53" spans="1:71" ht="15.75" thickTop="1" x14ac:dyDescent="0.25"/>
    <row r="55" spans="1:71" x14ac:dyDescent="0.3">
      <c r="B55" t="s">
        <v>40</v>
      </c>
      <c r="J55" t="s">
        <v>41</v>
      </c>
      <c r="L55" t="s">
        <v>55</v>
      </c>
      <c r="AB55" t="s">
        <v>34</v>
      </c>
      <c r="AD55" t="s">
        <v>35</v>
      </c>
      <c r="AF55" t="s">
        <v>36</v>
      </c>
      <c r="AI55" t="s">
        <v>37</v>
      </c>
      <c r="AK55" t="s">
        <v>38</v>
      </c>
    </row>
    <row r="56" spans="1:71" x14ac:dyDescent="0.3">
      <c r="J56" t="s">
        <v>43</v>
      </c>
      <c r="L56">
        <v>33</v>
      </c>
      <c r="M56" t="s">
        <v>51</v>
      </c>
      <c r="AD56">
        <v>98</v>
      </c>
      <c r="AF56">
        <v>41</v>
      </c>
      <c r="AI56">
        <v>3</v>
      </c>
      <c r="AK56">
        <v>139</v>
      </c>
    </row>
    <row r="57" spans="1:71" ht="15" x14ac:dyDescent="0.25">
      <c r="AD57">
        <v>83</v>
      </c>
      <c r="AF57">
        <v>43</v>
      </c>
      <c r="AI57">
        <v>3</v>
      </c>
      <c r="AK57">
        <v>126</v>
      </c>
    </row>
    <row r="58" spans="1:71" x14ac:dyDescent="0.3">
      <c r="AK58">
        <v>265</v>
      </c>
      <c r="AL58" t="s">
        <v>39</v>
      </c>
      <c r="AT58">
        <v>17</v>
      </c>
    </row>
  </sheetData>
  <mergeCells count="196">
    <mergeCell ref="BQ2:BQ4"/>
    <mergeCell ref="BS2:BS4"/>
    <mergeCell ref="J4:L5"/>
    <mergeCell ref="P4:R5"/>
    <mergeCell ref="V4:X5"/>
    <mergeCell ref="AB4:AD5"/>
    <mergeCell ref="AH4:AJ5"/>
    <mergeCell ref="A2:H3"/>
    <mergeCell ref="M2:N2"/>
    <mergeCell ref="O2:P2"/>
    <mergeCell ref="S2:Y2"/>
    <mergeCell ref="Z2:AM2"/>
    <mergeCell ref="AO2:AQ2"/>
    <mergeCell ref="AN4:AP5"/>
    <mergeCell ref="AT4:AV5"/>
    <mergeCell ref="AZ4:BB5"/>
    <mergeCell ref="BF4:BH5"/>
    <mergeCell ref="BL4:BN5"/>
    <mergeCell ref="A6:A10"/>
    <mergeCell ref="AR2:AU2"/>
    <mergeCell ref="AX2:BA2"/>
    <mergeCell ref="BB2:BJ2"/>
    <mergeCell ref="AZ11:BB12"/>
    <mergeCell ref="BF11:BH12"/>
    <mergeCell ref="BL11:BN12"/>
    <mergeCell ref="A13:A17"/>
    <mergeCell ref="BQ13:BQ17"/>
    <mergeCell ref="BS13:BS17"/>
    <mergeCell ref="BQ6:BQ10"/>
    <mergeCell ref="BS6:BS10"/>
    <mergeCell ref="E11:F11"/>
    <mergeCell ref="J11:L12"/>
    <mergeCell ref="P11:R12"/>
    <mergeCell ref="V11:X12"/>
    <mergeCell ref="AB11:AD12"/>
    <mergeCell ref="AH11:AJ12"/>
    <mergeCell ref="AN11:AP12"/>
    <mergeCell ref="AT11:AV12"/>
    <mergeCell ref="AN18:AP19"/>
    <mergeCell ref="AT18:AV19"/>
    <mergeCell ref="AZ18:BB19"/>
    <mergeCell ref="BF18:BH19"/>
    <mergeCell ref="BL18:BN19"/>
    <mergeCell ref="A20:A24"/>
    <mergeCell ref="D18:E18"/>
    <mergeCell ref="J18:L19"/>
    <mergeCell ref="P18:R19"/>
    <mergeCell ref="V18:X19"/>
    <mergeCell ref="AB18:AD19"/>
    <mergeCell ref="AH18:AJ19"/>
    <mergeCell ref="AZ25:BB26"/>
    <mergeCell ref="BF25:BH26"/>
    <mergeCell ref="BL25:BN26"/>
    <mergeCell ref="A27:A31"/>
    <mergeCell ref="BQ27:BQ31"/>
    <mergeCell ref="BS27:BS31"/>
    <mergeCell ref="BQ20:BQ24"/>
    <mergeCell ref="BS20:BS24"/>
    <mergeCell ref="F25:G25"/>
    <mergeCell ref="J25:L26"/>
    <mergeCell ref="P25:R26"/>
    <mergeCell ref="V25:X26"/>
    <mergeCell ref="AB25:AD26"/>
    <mergeCell ref="AH25:AJ26"/>
    <mergeCell ref="AN25:AP26"/>
    <mergeCell ref="AT25:AV26"/>
    <mergeCell ref="AN32:AP33"/>
    <mergeCell ref="AT32:AV33"/>
    <mergeCell ref="AZ32:BB33"/>
    <mergeCell ref="BF32:BH33"/>
    <mergeCell ref="BL32:BN33"/>
    <mergeCell ref="A34:A38"/>
    <mergeCell ref="J34:K35"/>
    <mergeCell ref="N34:O35"/>
    <mergeCell ref="R34:S35"/>
    <mergeCell ref="V34:W35"/>
    <mergeCell ref="C32:D32"/>
    <mergeCell ref="J32:L33"/>
    <mergeCell ref="P32:R33"/>
    <mergeCell ref="V32:X33"/>
    <mergeCell ref="AB32:AD33"/>
    <mergeCell ref="AH32:AJ33"/>
    <mergeCell ref="BQ34:BQ38"/>
    <mergeCell ref="BS34:BS38"/>
    <mergeCell ref="J36:K38"/>
    <mergeCell ref="N36:O38"/>
    <mergeCell ref="R36:S38"/>
    <mergeCell ref="V36:W38"/>
    <mergeCell ref="Z36:AA38"/>
    <mergeCell ref="AD36:AE38"/>
    <mergeCell ref="AH36:AI38"/>
    <mergeCell ref="AL36:AM38"/>
    <mergeCell ref="Z34:AA35"/>
    <mergeCell ref="AD34:AE35"/>
    <mergeCell ref="AH34:AI35"/>
    <mergeCell ref="AL34:AM35"/>
    <mergeCell ref="AP34:AQ35"/>
    <mergeCell ref="AT34:AU35"/>
    <mergeCell ref="AP36:AQ38"/>
    <mergeCell ref="AT36:AU38"/>
    <mergeCell ref="E39:F39"/>
    <mergeCell ref="I39:L40"/>
    <mergeCell ref="M39:P40"/>
    <mergeCell ref="Q39:T40"/>
    <mergeCell ref="U39:X40"/>
    <mergeCell ref="Y39:AB40"/>
    <mergeCell ref="AC39:AF40"/>
    <mergeCell ref="AG39:AJ40"/>
    <mergeCell ref="AK39:AN40"/>
    <mergeCell ref="AO39:AR40"/>
    <mergeCell ref="AS39:AV40"/>
    <mergeCell ref="A41:A45"/>
    <mergeCell ref="BA41:BG43"/>
    <mergeCell ref="BH41:BL43"/>
    <mergeCell ref="AP43:AQ45"/>
    <mergeCell ref="AT43:AU45"/>
    <mergeCell ref="BA44:BG46"/>
    <mergeCell ref="BH44:BL46"/>
    <mergeCell ref="BQ41:BQ45"/>
    <mergeCell ref="BS41:BS45"/>
    <mergeCell ref="J43:K45"/>
    <mergeCell ref="N43:O45"/>
    <mergeCell ref="R43:S45"/>
    <mergeCell ref="V43:W45"/>
    <mergeCell ref="Z43:AA45"/>
    <mergeCell ref="AD43:AE45"/>
    <mergeCell ref="AH43:AI45"/>
    <mergeCell ref="AL43:AM45"/>
    <mergeCell ref="AC46:AF47"/>
    <mergeCell ref="AG46:AJ47"/>
    <mergeCell ref="AK46:AN47"/>
    <mergeCell ref="AO46:AR47"/>
    <mergeCell ref="AS46:AV47"/>
    <mergeCell ref="B48:H48"/>
    <mergeCell ref="J48:Q48"/>
    <mergeCell ref="S48:Z48"/>
    <mergeCell ref="AB48:BL48"/>
    <mergeCell ref="D46:E47"/>
    <mergeCell ref="I46:L47"/>
    <mergeCell ref="M46:P47"/>
    <mergeCell ref="Q46:T47"/>
    <mergeCell ref="U46:X47"/>
    <mergeCell ref="Y46:AB47"/>
    <mergeCell ref="BO48:BS48"/>
    <mergeCell ref="B49:E50"/>
    <mergeCell ref="F49:H50"/>
    <mergeCell ref="J49:M49"/>
    <mergeCell ref="N49:Q50"/>
    <mergeCell ref="S49:V49"/>
    <mergeCell ref="W49:Z49"/>
    <mergeCell ref="AB49:AE49"/>
    <mergeCell ref="AF49:AP49"/>
    <mergeCell ref="AQ49:BA49"/>
    <mergeCell ref="BB49:BL49"/>
    <mergeCell ref="BO49:BS49"/>
    <mergeCell ref="J50:M50"/>
    <mergeCell ref="S50:V50"/>
    <mergeCell ref="W50:Z50"/>
    <mergeCell ref="AB50:AE50"/>
    <mergeCell ref="AF50:AH50"/>
    <mergeCell ref="AI50:AK50"/>
    <mergeCell ref="AL50:AM50"/>
    <mergeCell ref="AN50:AP50"/>
    <mergeCell ref="BH50:BI50"/>
    <mergeCell ref="BJ50:BL50"/>
    <mergeCell ref="BO50:BS50"/>
    <mergeCell ref="B51:E52"/>
    <mergeCell ref="F51:H52"/>
    <mergeCell ref="J51:M51"/>
    <mergeCell ref="N51:Q52"/>
    <mergeCell ref="S51:V51"/>
    <mergeCell ref="W51:Z51"/>
    <mergeCell ref="AB51:AE51"/>
    <mergeCell ref="AQ50:AS50"/>
    <mergeCell ref="AT50:AV50"/>
    <mergeCell ref="AW50:AX50"/>
    <mergeCell ref="AY50:BA50"/>
    <mergeCell ref="BB50:BD50"/>
    <mergeCell ref="BE50:BG50"/>
    <mergeCell ref="BO51:BS51"/>
    <mergeCell ref="J52:M52"/>
    <mergeCell ref="S52:V52"/>
    <mergeCell ref="W52:Z52"/>
    <mergeCell ref="AB52:AE52"/>
    <mergeCell ref="AW51:AX52"/>
    <mergeCell ref="AY51:BA52"/>
    <mergeCell ref="BB51:BD52"/>
    <mergeCell ref="BE51:BG52"/>
    <mergeCell ref="BH51:BI52"/>
    <mergeCell ref="BJ51:BL52"/>
    <mergeCell ref="AF51:AH52"/>
    <mergeCell ref="AI51:AK52"/>
    <mergeCell ref="AL51:AM52"/>
    <mergeCell ref="AN51:AP52"/>
    <mergeCell ref="AQ51:AS52"/>
    <mergeCell ref="AT51:AV52"/>
  </mergeCells>
  <conditionalFormatting sqref="A1:A2">
    <cfRule type="expression" dxfId="125" priority="21">
      <formula>IF(100*A1+B1&gt;100*A6+B6,-1,0)</formula>
    </cfRule>
  </conditionalFormatting>
  <conditionalFormatting sqref="J36:K38">
    <cfRule type="expression" dxfId="124" priority="20">
      <formula>IF(AND(J36=9,I39=1),-1,0)</formula>
    </cfRule>
  </conditionalFormatting>
  <conditionalFormatting sqref="N36:O38">
    <cfRule type="expression" dxfId="123" priority="19">
      <formula>IF(AND(N36=9,M39=1),-1,0)</formula>
    </cfRule>
  </conditionalFormatting>
  <conditionalFormatting sqref="R36:S38">
    <cfRule type="expression" dxfId="122" priority="18">
      <formula>IF(AND(R36=9,Q39=1),-1,0)</formula>
    </cfRule>
  </conditionalFormatting>
  <conditionalFormatting sqref="V36:W38">
    <cfRule type="expression" dxfId="121" priority="17">
      <formula>IF(AND(V36=9,U39=1),-1,0)</formula>
    </cfRule>
  </conditionalFormatting>
  <conditionalFormatting sqref="Z36:AA38">
    <cfRule type="expression" dxfId="120" priority="16">
      <formula>IF(AND(Z36=9,Y39=1),-1,0)</formula>
    </cfRule>
  </conditionalFormatting>
  <conditionalFormatting sqref="AD36:AE38">
    <cfRule type="expression" dxfId="119" priority="15">
      <formula>IF(AND(AD36=9,AC39=1),-1,0)</formula>
    </cfRule>
  </conditionalFormatting>
  <conditionalFormatting sqref="AH36:AI38">
    <cfRule type="expression" dxfId="118" priority="14">
      <formula>IF(AND(AH36=9,AG39=1),-1,0)</formula>
    </cfRule>
  </conditionalFormatting>
  <conditionalFormatting sqref="AL36:AM38">
    <cfRule type="expression" dxfId="117" priority="13">
      <formula>IF(AND(AL36=9,AK39=1),-1,0)</formula>
    </cfRule>
  </conditionalFormatting>
  <conditionalFormatting sqref="AP36:AQ38">
    <cfRule type="expression" dxfId="116" priority="12">
      <formula>IF(AND(AP36=9,AO39=1),-1,0)</formula>
    </cfRule>
  </conditionalFormatting>
  <conditionalFormatting sqref="AT36:AU38">
    <cfRule type="expression" dxfId="115" priority="11">
      <formula>IF(AND(AT36=9,AS39=1),-1,0)</formula>
    </cfRule>
  </conditionalFormatting>
  <conditionalFormatting sqref="AT43:AU45">
    <cfRule type="expression" dxfId="114" priority="10">
      <formula>IF(AND(AT43=9,AS46=1),-1,0)</formula>
    </cfRule>
  </conditionalFormatting>
  <conditionalFormatting sqref="AP43:AQ45">
    <cfRule type="expression" dxfId="113" priority="9">
      <formula>IF(AND(AP43=9,AO46=1),-1,0)</formula>
    </cfRule>
  </conditionalFormatting>
  <conditionalFormatting sqref="AL43:AM45">
    <cfRule type="expression" dxfId="112" priority="8">
      <formula>IF(AND(AL43=9,AK46=1),-1,0)</formula>
    </cfRule>
  </conditionalFormatting>
  <conditionalFormatting sqref="AH43:AI45">
    <cfRule type="expression" dxfId="111" priority="7">
      <formula>IF(AND(AH43=9,AG46=1),-1,0)</formula>
    </cfRule>
  </conditionalFormatting>
  <conditionalFormatting sqref="AD43:AE45">
    <cfRule type="expression" dxfId="110" priority="6">
      <formula>IF(AND(AD43=9,AC46=1),-1,0)</formula>
    </cfRule>
  </conditionalFormatting>
  <conditionalFormatting sqref="Z43:AA45">
    <cfRule type="expression" dxfId="109" priority="5">
      <formula>IF(AND(Z43=9,Y46=1),-1,0)</formula>
    </cfRule>
  </conditionalFormatting>
  <conditionalFormatting sqref="V43:W45">
    <cfRule type="expression" dxfId="108" priority="4">
      <formula>IF(AND(V43=9,U46=1),-1,0)</formula>
    </cfRule>
  </conditionalFormatting>
  <conditionalFormatting sqref="R43:S45">
    <cfRule type="expression" dxfId="107" priority="3">
      <formula>IF(AND(R43=9,Q46=1),-1,0)</formula>
    </cfRule>
  </conditionalFormatting>
  <conditionalFormatting sqref="N43:O45">
    <cfRule type="expression" dxfId="106" priority="2">
      <formula>IF(AND(N43=9,M46=1),-1,0)</formula>
    </cfRule>
  </conditionalFormatting>
  <conditionalFormatting sqref="J43:K45">
    <cfRule type="expression" dxfId="105" priority="1">
      <formula>IF(AND(J43=9,I46=1),-1,0)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opLeftCell="A31" zoomScale="60" zoomScaleNormal="60" workbookViewId="0">
      <selection activeCell="B51" sqref="B51:E52"/>
    </sheetView>
  </sheetViews>
  <sheetFormatPr defaultRowHeight="14.4" x14ac:dyDescent="0.3"/>
  <cols>
    <col min="3" max="67" width="5.109375" customWidth="1"/>
    <col min="71" max="71" width="7.109375" customWidth="1"/>
  </cols>
  <sheetData>
    <row r="1" spans="1:71" ht="32.2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21" x14ac:dyDescent="0.3">
      <c r="A2" s="165" t="s">
        <v>1</v>
      </c>
      <c r="B2" s="165"/>
      <c r="C2" s="165"/>
      <c r="D2" s="165"/>
      <c r="E2" s="165"/>
      <c r="F2" s="165"/>
      <c r="G2" s="165"/>
      <c r="H2" s="165"/>
      <c r="I2" s="2"/>
      <c r="J2" s="2"/>
      <c r="K2" s="2"/>
      <c r="L2" s="2"/>
      <c r="M2" s="166" t="s">
        <v>2</v>
      </c>
      <c r="N2" s="166"/>
      <c r="O2" s="167"/>
      <c r="P2" s="167"/>
      <c r="Q2" s="2"/>
      <c r="R2" s="2"/>
      <c r="S2" s="157" t="s">
        <v>3</v>
      </c>
      <c r="T2" s="157"/>
      <c r="U2" s="157"/>
      <c r="V2" s="157"/>
      <c r="W2" s="157"/>
      <c r="X2" s="157"/>
      <c r="Y2" s="157"/>
      <c r="Z2" s="284" t="s">
        <v>56</v>
      </c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"/>
      <c r="AO2" s="157" t="s">
        <v>4</v>
      </c>
      <c r="AP2" s="157"/>
      <c r="AQ2" s="157"/>
      <c r="AR2" s="282" t="s">
        <v>48</v>
      </c>
      <c r="AS2" s="282"/>
      <c r="AT2" s="282"/>
      <c r="AU2" s="282"/>
      <c r="AV2" s="2"/>
      <c r="AW2" s="2"/>
      <c r="AX2" s="157" t="s">
        <v>5</v>
      </c>
      <c r="AY2" s="157"/>
      <c r="AZ2" s="157"/>
      <c r="BA2" s="157"/>
      <c r="BB2" s="283" t="s">
        <v>57</v>
      </c>
      <c r="BC2" s="283"/>
      <c r="BD2" s="283"/>
      <c r="BE2" s="283"/>
      <c r="BF2" s="283"/>
      <c r="BG2" s="283"/>
      <c r="BH2" s="283"/>
      <c r="BI2" s="283"/>
      <c r="BJ2" s="283"/>
      <c r="BK2" s="2"/>
      <c r="BL2" s="2"/>
      <c r="BM2" s="2"/>
      <c r="BN2" s="2"/>
      <c r="BO2" s="2"/>
      <c r="BP2" s="2"/>
      <c r="BQ2" s="251" t="s">
        <v>6</v>
      </c>
      <c r="BR2" s="2"/>
      <c r="BS2" s="251" t="s">
        <v>7</v>
      </c>
    </row>
    <row r="3" spans="1:71" x14ac:dyDescent="0.3">
      <c r="A3" s="165"/>
      <c r="B3" s="165"/>
      <c r="C3" s="165"/>
      <c r="D3" s="165"/>
      <c r="E3" s="165"/>
      <c r="F3" s="165"/>
      <c r="G3" s="165"/>
      <c r="H3" s="16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52"/>
      <c r="BR3" s="2"/>
      <c r="BS3" s="252"/>
    </row>
    <row r="4" spans="1:71" ht="15" thickBot="1" x14ac:dyDescent="0.35">
      <c r="A4" s="2"/>
      <c r="B4" s="2"/>
      <c r="C4" s="2"/>
      <c r="D4" s="2"/>
      <c r="E4" s="2"/>
      <c r="F4" s="2"/>
      <c r="G4" s="2"/>
      <c r="H4" s="2"/>
      <c r="I4" s="3"/>
      <c r="J4" s="166">
        <v>1</v>
      </c>
      <c r="K4" s="166"/>
      <c r="L4" s="166"/>
      <c r="M4" s="3"/>
      <c r="N4" s="3"/>
      <c r="O4" s="3"/>
      <c r="P4" s="166">
        <v>2</v>
      </c>
      <c r="Q4" s="166"/>
      <c r="R4" s="166"/>
      <c r="S4" s="3"/>
      <c r="T4" s="3"/>
      <c r="U4" s="3"/>
      <c r="V4" s="166">
        <v>3</v>
      </c>
      <c r="W4" s="166"/>
      <c r="X4" s="166"/>
      <c r="Y4" s="3"/>
      <c r="Z4" s="3"/>
      <c r="AA4" s="3"/>
      <c r="AB4" s="166">
        <v>4</v>
      </c>
      <c r="AC4" s="166"/>
      <c r="AD4" s="166"/>
      <c r="AE4" s="3"/>
      <c r="AF4" s="3"/>
      <c r="AG4" s="3"/>
      <c r="AH4" s="166">
        <v>5</v>
      </c>
      <c r="AI4" s="166"/>
      <c r="AJ4" s="166"/>
      <c r="AK4" s="3"/>
      <c r="AL4" s="3"/>
      <c r="AM4" s="3"/>
      <c r="AN4" s="166">
        <v>6</v>
      </c>
      <c r="AO4" s="166"/>
      <c r="AP4" s="166"/>
      <c r="AQ4" s="3"/>
      <c r="AR4" s="3"/>
      <c r="AS4" s="3"/>
      <c r="AT4" s="166">
        <v>7</v>
      </c>
      <c r="AU4" s="166"/>
      <c r="AV4" s="166"/>
      <c r="AW4" s="3"/>
      <c r="AX4" s="3"/>
      <c r="AY4" s="3"/>
      <c r="AZ4" s="166">
        <v>8</v>
      </c>
      <c r="BA4" s="166"/>
      <c r="BB4" s="166"/>
      <c r="BC4" s="3"/>
      <c r="BD4" s="3"/>
      <c r="BE4" s="3"/>
      <c r="BF4" s="166">
        <v>9</v>
      </c>
      <c r="BG4" s="166"/>
      <c r="BH4" s="166"/>
      <c r="BI4" s="3"/>
      <c r="BJ4" s="3"/>
      <c r="BK4" s="3"/>
      <c r="BL4" s="166">
        <v>10</v>
      </c>
      <c r="BM4" s="166"/>
      <c r="BN4" s="166"/>
      <c r="BO4" s="3"/>
      <c r="BP4" s="2"/>
      <c r="BQ4" s="253"/>
      <c r="BR4" s="2"/>
      <c r="BS4" s="253"/>
    </row>
    <row r="5" spans="1:71" ht="15" thickBot="1" x14ac:dyDescent="0.35">
      <c r="A5" s="2"/>
      <c r="B5" s="2"/>
      <c r="C5" s="2"/>
      <c r="D5" s="2"/>
      <c r="E5" s="2"/>
      <c r="F5" s="2"/>
      <c r="G5" s="2"/>
      <c r="H5" s="2"/>
      <c r="I5" s="3"/>
      <c r="J5" s="281"/>
      <c r="K5" s="281"/>
      <c r="L5" s="281"/>
      <c r="M5" s="3"/>
      <c r="N5" s="3"/>
      <c r="O5" s="3"/>
      <c r="P5" s="281"/>
      <c r="Q5" s="281"/>
      <c r="R5" s="281"/>
      <c r="S5" s="3"/>
      <c r="T5" s="3"/>
      <c r="U5" s="3"/>
      <c r="V5" s="281"/>
      <c r="W5" s="281"/>
      <c r="X5" s="281"/>
      <c r="Y5" s="3"/>
      <c r="Z5" s="3"/>
      <c r="AA5" s="3"/>
      <c r="AB5" s="281"/>
      <c r="AC5" s="281"/>
      <c r="AD5" s="281"/>
      <c r="AE5" s="3"/>
      <c r="AF5" s="3"/>
      <c r="AG5" s="3"/>
      <c r="AH5" s="281"/>
      <c r="AI5" s="281"/>
      <c r="AJ5" s="281"/>
      <c r="AK5" s="3"/>
      <c r="AL5" s="3"/>
      <c r="AM5" s="3"/>
      <c r="AN5" s="281"/>
      <c r="AO5" s="281"/>
      <c r="AP5" s="281"/>
      <c r="AQ5" s="3"/>
      <c r="AR5" s="3"/>
      <c r="AS5" s="3"/>
      <c r="AT5" s="281"/>
      <c r="AU5" s="281"/>
      <c r="AV5" s="281"/>
      <c r="AW5" s="3"/>
      <c r="AX5" s="3"/>
      <c r="AY5" s="3"/>
      <c r="AZ5" s="281"/>
      <c r="BA5" s="281"/>
      <c r="BB5" s="281"/>
      <c r="BC5" s="3"/>
      <c r="BD5" s="3"/>
      <c r="BE5" s="3"/>
      <c r="BF5" s="281"/>
      <c r="BG5" s="281"/>
      <c r="BH5" s="281"/>
      <c r="BI5" s="3"/>
      <c r="BJ5" s="3"/>
      <c r="BK5" s="3"/>
      <c r="BL5" s="281"/>
      <c r="BM5" s="281"/>
      <c r="BN5" s="281"/>
      <c r="BO5" s="3"/>
      <c r="BP5" s="2"/>
      <c r="BQ5" s="2"/>
      <c r="BR5" s="2"/>
      <c r="BS5" s="2"/>
    </row>
    <row r="6" spans="1:71" x14ac:dyDescent="0.3">
      <c r="A6" s="128">
        <v>1</v>
      </c>
      <c r="B6" s="2"/>
      <c r="C6" s="4"/>
      <c r="D6" s="5"/>
      <c r="E6" s="6">
        <v>-1</v>
      </c>
      <c r="F6" s="5"/>
      <c r="G6" s="7"/>
      <c r="H6" s="2"/>
      <c r="I6" s="8"/>
      <c r="J6" s="9"/>
      <c r="K6" s="10">
        <v>-1</v>
      </c>
      <c r="L6" s="9"/>
      <c r="M6" s="11"/>
      <c r="N6" s="12"/>
      <c r="O6" s="8"/>
      <c r="P6" s="9"/>
      <c r="Q6" s="10">
        <v>-1</v>
      </c>
      <c r="R6" s="9"/>
      <c r="S6" s="11"/>
      <c r="T6" s="12"/>
      <c r="U6" s="8"/>
      <c r="V6" s="9"/>
      <c r="W6" s="10">
        <v>-1</v>
      </c>
      <c r="X6" s="9"/>
      <c r="Y6" s="11"/>
      <c r="Z6" s="12"/>
      <c r="AA6" s="8"/>
      <c r="AB6" s="9"/>
      <c r="AC6" s="10">
        <v>-1</v>
      </c>
      <c r="AD6" s="9"/>
      <c r="AE6" s="11"/>
      <c r="AF6" s="12"/>
      <c r="AG6" s="8"/>
      <c r="AH6" s="9"/>
      <c r="AI6" s="10">
        <v>-1</v>
      </c>
      <c r="AJ6" s="9"/>
      <c r="AK6" s="11"/>
      <c r="AL6" s="12"/>
      <c r="AM6" s="8"/>
      <c r="AN6" s="9"/>
      <c r="AO6" s="10">
        <v>-1</v>
      </c>
      <c r="AP6" s="9"/>
      <c r="AQ6" s="11"/>
      <c r="AR6" s="12"/>
      <c r="AS6" s="8"/>
      <c r="AT6" s="9"/>
      <c r="AU6" s="10">
        <v>-1</v>
      </c>
      <c r="AV6" s="9"/>
      <c r="AW6" s="11"/>
      <c r="AX6" s="12"/>
      <c r="AY6" s="8"/>
      <c r="AZ6" s="9"/>
      <c r="BA6" s="10">
        <v>-1</v>
      </c>
      <c r="BB6" s="9"/>
      <c r="BC6" s="11"/>
      <c r="BD6" s="12"/>
      <c r="BE6" s="8"/>
      <c r="BF6" s="9"/>
      <c r="BG6" s="10">
        <v>-1</v>
      </c>
      <c r="BH6" s="9"/>
      <c r="BI6" s="11"/>
      <c r="BJ6" s="12"/>
      <c r="BK6" s="8"/>
      <c r="BL6" s="9"/>
      <c r="BM6" s="10">
        <v>-1</v>
      </c>
      <c r="BN6" s="9"/>
      <c r="BO6" s="11"/>
      <c r="BP6" s="2"/>
      <c r="BQ6" s="259">
        <v>28</v>
      </c>
      <c r="BR6" s="2"/>
      <c r="BS6" s="262">
        <v>4</v>
      </c>
    </row>
    <row r="7" spans="1:71" x14ac:dyDescent="0.3">
      <c r="A7" s="129"/>
      <c r="B7" s="2"/>
      <c r="C7" s="13"/>
      <c r="D7" s="14">
        <v>0</v>
      </c>
      <c r="E7" s="15"/>
      <c r="F7" s="14">
        <v>-1</v>
      </c>
      <c r="G7" s="16"/>
      <c r="H7" s="2"/>
      <c r="I7" s="17"/>
      <c r="J7" s="18">
        <v>0</v>
      </c>
      <c r="K7" s="19"/>
      <c r="L7" s="18">
        <v>-1</v>
      </c>
      <c r="M7" s="20"/>
      <c r="N7" s="12"/>
      <c r="O7" s="17"/>
      <c r="P7" s="18">
        <v>0</v>
      </c>
      <c r="Q7" s="19"/>
      <c r="R7" s="18">
        <v>-1</v>
      </c>
      <c r="S7" s="20"/>
      <c r="T7" s="12"/>
      <c r="U7" s="17"/>
      <c r="V7" s="18">
        <v>0</v>
      </c>
      <c r="W7" s="19"/>
      <c r="X7" s="18">
        <v>-1</v>
      </c>
      <c r="Y7" s="20"/>
      <c r="Z7" s="12"/>
      <c r="AA7" s="17"/>
      <c r="AB7" s="18">
        <v>0</v>
      </c>
      <c r="AC7" s="19"/>
      <c r="AD7" s="18">
        <v>-1</v>
      </c>
      <c r="AE7" s="20"/>
      <c r="AF7" s="12"/>
      <c r="AG7" s="17"/>
      <c r="AH7" s="18">
        <v>0</v>
      </c>
      <c r="AI7" s="19"/>
      <c r="AJ7" s="18">
        <v>-1</v>
      </c>
      <c r="AK7" s="20"/>
      <c r="AL7" s="12"/>
      <c r="AM7" s="17"/>
      <c r="AN7" s="18">
        <v>0</v>
      </c>
      <c r="AO7" s="19"/>
      <c r="AP7" s="18">
        <v>-1</v>
      </c>
      <c r="AQ7" s="20"/>
      <c r="AR7" s="12"/>
      <c r="AS7" s="17"/>
      <c r="AT7" s="18">
        <v>0</v>
      </c>
      <c r="AU7" s="19"/>
      <c r="AV7" s="18">
        <v>-1</v>
      </c>
      <c r="AW7" s="20"/>
      <c r="AX7" s="12"/>
      <c r="AY7" s="17"/>
      <c r="AZ7" s="18">
        <v>0</v>
      </c>
      <c r="BA7" s="19"/>
      <c r="BB7" s="18">
        <v>-1</v>
      </c>
      <c r="BC7" s="20"/>
      <c r="BD7" s="12"/>
      <c r="BE7" s="17"/>
      <c r="BF7" s="18">
        <v>0</v>
      </c>
      <c r="BG7" s="19"/>
      <c r="BH7" s="18">
        <v>-1</v>
      </c>
      <c r="BI7" s="20"/>
      <c r="BJ7" s="12"/>
      <c r="BK7" s="17"/>
      <c r="BL7" s="18">
        <v>0</v>
      </c>
      <c r="BM7" s="19"/>
      <c r="BN7" s="18">
        <v>-1</v>
      </c>
      <c r="BO7" s="20"/>
      <c r="BP7" s="2"/>
      <c r="BQ7" s="260"/>
      <c r="BR7" s="2"/>
      <c r="BS7" s="263"/>
    </row>
    <row r="8" spans="1:71" x14ac:dyDescent="0.3">
      <c r="A8" s="129"/>
      <c r="B8" s="2"/>
      <c r="C8" s="21">
        <v>-1</v>
      </c>
      <c r="D8" s="15"/>
      <c r="E8" s="14">
        <v>-1</v>
      </c>
      <c r="F8" s="15"/>
      <c r="G8" s="22">
        <v>0</v>
      </c>
      <c r="H8" s="2"/>
      <c r="I8" s="23">
        <v>-1</v>
      </c>
      <c r="J8" s="19"/>
      <c r="K8" s="18">
        <v>-1</v>
      </c>
      <c r="L8" s="19"/>
      <c r="M8" s="24">
        <v>0</v>
      </c>
      <c r="N8" s="12"/>
      <c r="O8" s="23">
        <v>-1</v>
      </c>
      <c r="P8" s="19"/>
      <c r="Q8" s="18">
        <v>-1</v>
      </c>
      <c r="R8" s="19"/>
      <c r="S8" s="24">
        <v>0</v>
      </c>
      <c r="T8" s="12"/>
      <c r="U8" s="23">
        <v>-1</v>
      </c>
      <c r="V8" s="19"/>
      <c r="W8" s="18">
        <v>-1</v>
      </c>
      <c r="X8" s="19"/>
      <c r="Y8" s="24">
        <v>0</v>
      </c>
      <c r="Z8" s="12"/>
      <c r="AA8" s="23">
        <v>-1</v>
      </c>
      <c r="AB8" s="19"/>
      <c r="AC8" s="18">
        <v>-1</v>
      </c>
      <c r="AD8" s="19"/>
      <c r="AE8" s="24">
        <v>0</v>
      </c>
      <c r="AF8" s="12"/>
      <c r="AG8" s="23">
        <v>-1</v>
      </c>
      <c r="AH8" s="19"/>
      <c r="AI8" s="18">
        <v>-1</v>
      </c>
      <c r="AJ8" s="19"/>
      <c r="AK8" s="24">
        <v>0</v>
      </c>
      <c r="AL8" s="12"/>
      <c r="AM8" s="23">
        <v>-1</v>
      </c>
      <c r="AN8" s="19"/>
      <c r="AO8" s="18">
        <v>-1</v>
      </c>
      <c r="AP8" s="19"/>
      <c r="AQ8" s="24">
        <v>0</v>
      </c>
      <c r="AR8" s="12"/>
      <c r="AS8" s="23">
        <v>-1</v>
      </c>
      <c r="AT8" s="19"/>
      <c r="AU8" s="18">
        <v>-1</v>
      </c>
      <c r="AV8" s="19"/>
      <c r="AW8" s="24">
        <v>0</v>
      </c>
      <c r="AX8" s="12"/>
      <c r="AY8" s="23">
        <v>-1</v>
      </c>
      <c r="AZ8" s="19"/>
      <c r="BA8" s="18">
        <v>-1</v>
      </c>
      <c r="BB8" s="19"/>
      <c r="BC8" s="24">
        <v>0</v>
      </c>
      <c r="BD8" s="12"/>
      <c r="BE8" s="23">
        <v>-1</v>
      </c>
      <c r="BF8" s="19"/>
      <c r="BG8" s="18">
        <v>-1</v>
      </c>
      <c r="BH8" s="19"/>
      <c r="BI8" s="24">
        <v>0</v>
      </c>
      <c r="BJ8" s="12"/>
      <c r="BK8" s="23">
        <v>-1</v>
      </c>
      <c r="BL8" s="19"/>
      <c r="BM8" s="18">
        <v>-1</v>
      </c>
      <c r="BN8" s="19"/>
      <c r="BO8" s="24">
        <v>0</v>
      </c>
      <c r="BP8" s="2"/>
      <c r="BQ8" s="260"/>
      <c r="BR8" s="2"/>
      <c r="BS8" s="263"/>
    </row>
    <row r="9" spans="1:71" x14ac:dyDescent="0.3">
      <c r="A9" s="129"/>
      <c r="B9" s="2"/>
      <c r="C9" s="13"/>
      <c r="D9" s="14">
        <v>-1</v>
      </c>
      <c r="E9" s="15"/>
      <c r="F9" s="14">
        <v>0</v>
      </c>
      <c r="G9" s="16"/>
      <c r="H9" s="2"/>
      <c r="I9" s="17"/>
      <c r="J9" s="18">
        <v>-1</v>
      </c>
      <c r="K9" s="19"/>
      <c r="L9" s="18">
        <v>0</v>
      </c>
      <c r="M9" s="20"/>
      <c r="N9" s="12"/>
      <c r="O9" s="17"/>
      <c r="P9" s="18">
        <v>-1</v>
      </c>
      <c r="Q9" s="19"/>
      <c r="R9" s="18">
        <v>0</v>
      </c>
      <c r="S9" s="20"/>
      <c r="T9" s="12"/>
      <c r="U9" s="17"/>
      <c r="V9" s="18">
        <v>-1</v>
      </c>
      <c r="W9" s="19"/>
      <c r="X9" s="18">
        <v>0</v>
      </c>
      <c r="Y9" s="20"/>
      <c r="Z9" s="12"/>
      <c r="AA9" s="17"/>
      <c r="AB9" s="18">
        <v>-1</v>
      </c>
      <c r="AC9" s="19"/>
      <c r="AD9" s="18">
        <v>0</v>
      </c>
      <c r="AE9" s="20"/>
      <c r="AF9" s="12"/>
      <c r="AG9" s="17"/>
      <c r="AH9" s="18">
        <v>-1</v>
      </c>
      <c r="AI9" s="19"/>
      <c r="AJ9" s="18">
        <v>0</v>
      </c>
      <c r="AK9" s="20"/>
      <c r="AL9" s="12"/>
      <c r="AM9" s="17"/>
      <c r="AN9" s="18">
        <v>-1</v>
      </c>
      <c r="AO9" s="19"/>
      <c r="AP9" s="18">
        <v>0</v>
      </c>
      <c r="AQ9" s="20"/>
      <c r="AR9" s="12"/>
      <c r="AS9" s="17"/>
      <c r="AT9" s="18">
        <v>-1</v>
      </c>
      <c r="AU9" s="19"/>
      <c r="AV9" s="18">
        <v>0</v>
      </c>
      <c r="AW9" s="20"/>
      <c r="AX9" s="12"/>
      <c r="AY9" s="17"/>
      <c r="AZ9" s="18">
        <v>-1</v>
      </c>
      <c r="BA9" s="19"/>
      <c r="BB9" s="18">
        <v>0</v>
      </c>
      <c r="BC9" s="20"/>
      <c r="BD9" s="12"/>
      <c r="BE9" s="17"/>
      <c r="BF9" s="18">
        <v>-1</v>
      </c>
      <c r="BG9" s="19"/>
      <c r="BH9" s="18">
        <v>0</v>
      </c>
      <c r="BI9" s="20"/>
      <c r="BJ9" s="12"/>
      <c r="BK9" s="17"/>
      <c r="BL9" s="18">
        <v>-1</v>
      </c>
      <c r="BM9" s="19"/>
      <c r="BN9" s="18">
        <v>0</v>
      </c>
      <c r="BO9" s="20"/>
      <c r="BP9" s="2"/>
      <c r="BQ9" s="260"/>
      <c r="BR9" s="2"/>
      <c r="BS9" s="263"/>
    </row>
    <row r="10" spans="1:71" ht="15" thickBot="1" x14ac:dyDescent="0.35">
      <c r="A10" s="130"/>
      <c r="B10" s="2"/>
      <c r="C10" s="25"/>
      <c r="D10" s="26"/>
      <c r="E10" s="27">
        <v>0</v>
      </c>
      <c r="F10" s="26"/>
      <c r="G10" s="28"/>
      <c r="H10" s="2"/>
      <c r="I10" s="29"/>
      <c r="J10" s="30"/>
      <c r="K10" s="31">
        <v>0</v>
      </c>
      <c r="L10" s="30"/>
      <c r="M10" s="32"/>
      <c r="N10" s="12"/>
      <c r="O10" s="29"/>
      <c r="P10" s="30"/>
      <c r="Q10" s="31">
        <v>0</v>
      </c>
      <c r="R10" s="30"/>
      <c r="S10" s="32"/>
      <c r="T10" s="12"/>
      <c r="U10" s="29"/>
      <c r="V10" s="30"/>
      <c r="W10" s="31">
        <v>0</v>
      </c>
      <c r="X10" s="30"/>
      <c r="Y10" s="32"/>
      <c r="Z10" s="12"/>
      <c r="AA10" s="29"/>
      <c r="AB10" s="30"/>
      <c r="AC10" s="31">
        <v>0</v>
      </c>
      <c r="AD10" s="30"/>
      <c r="AE10" s="32"/>
      <c r="AF10" s="12"/>
      <c r="AG10" s="29"/>
      <c r="AH10" s="30"/>
      <c r="AI10" s="31">
        <v>0</v>
      </c>
      <c r="AJ10" s="30"/>
      <c r="AK10" s="32"/>
      <c r="AL10" s="12"/>
      <c r="AM10" s="29"/>
      <c r="AN10" s="30"/>
      <c r="AO10" s="31">
        <v>0</v>
      </c>
      <c r="AP10" s="30"/>
      <c r="AQ10" s="32"/>
      <c r="AR10" s="12"/>
      <c r="AS10" s="29"/>
      <c r="AT10" s="30"/>
      <c r="AU10" s="31">
        <v>0</v>
      </c>
      <c r="AV10" s="30"/>
      <c r="AW10" s="32"/>
      <c r="AX10" s="12"/>
      <c r="AY10" s="29"/>
      <c r="AZ10" s="30"/>
      <c r="BA10" s="31">
        <v>0</v>
      </c>
      <c r="BB10" s="30"/>
      <c r="BC10" s="32"/>
      <c r="BD10" s="12"/>
      <c r="BE10" s="29"/>
      <c r="BF10" s="30"/>
      <c r="BG10" s="31">
        <v>0</v>
      </c>
      <c r="BH10" s="30"/>
      <c r="BI10" s="32"/>
      <c r="BJ10" s="12"/>
      <c r="BK10" s="29"/>
      <c r="BL10" s="30"/>
      <c r="BM10" s="31">
        <v>0</v>
      </c>
      <c r="BN10" s="30"/>
      <c r="BO10" s="32"/>
      <c r="BP10" s="2"/>
      <c r="BQ10" s="261"/>
      <c r="BR10" s="2"/>
      <c r="BS10" s="264"/>
    </row>
    <row r="11" spans="1:71" x14ac:dyDescent="0.3">
      <c r="A11" s="2"/>
      <c r="B11" s="2"/>
      <c r="C11" s="2"/>
      <c r="D11" s="2"/>
      <c r="E11" s="113" t="s">
        <v>8</v>
      </c>
      <c r="F11" s="113"/>
      <c r="G11" s="2"/>
      <c r="H11" s="2"/>
      <c r="I11" s="2"/>
      <c r="J11" s="153">
        <v>1</v>
      </c>
      <c r="K11" s="153"/>
      <c r="L11" s="153"/>
      <c r="M11" s="2"/>
      <c r="N11" s="2"/>
      <c r="O11" s="2"/>
      <c r="P11" s="153">
        <v>0</v>
      </c>
      <c r="Q11" s="153"/>
      <c r="R11" s="153"/>
      <c r="S11" s="2"/>
      <c r="T11" s="2"/>
      <c r="U11" s="2"/>
      <c r="V11" s="153">
        <v>0</v>
      </c>
      <c r="W11" s="153"/>
      <c r="X11" s="153"/>
      <c r="Y11" s="2"/>
      <c r="Z11" s="2"/>
      <c r="AA11" s="2"/>
      <c r="AB11" s="153">
        <v>0</v>
      </c>
      <c r="AC11" s="153"/>
      <c r="AD11" s="153"/>
      <c r="AE11" s="2"/>
      <c r="AF11" s="2"/>
      <c r="AG11" s="2"/>
      <c r="AH11" s="153">
        <v>1</v>
      </c>
      <c r="AI11" s="153"/>
      <c r="AJ11" s="153"/>
      <c r="AK11" s="2"/>
      <c r="AL11" s="2"/>
      <c r="AM11" s="2"/>
      <c r="AN11" s="153">
        <v>1</v>
      </c>
      <c r="AO11" s="153"/>
      <c r="AP11" s="153"/>
      <c r="AQ11" s="2"/>
      <c r="AR11" s="2"/>
      <c r="AS11" s="2"/>
      <c r="AT11" s="153">
        <v>0</v>
      </c>
      <c r="AU11" s="153"/>
      <c r="AV11" s="153"/>
      <c r="AW11" s="2"/>
      <c r="AX11" s="2"/>
      <c r="AY11" s="2"/>
      <c r="AZ11" s="153">
        <v>1</v>
      </c>
      <c r="BA11" s="153"/>
      <c r="BB11" s="153"/>
      <c r="BC11" s="2"/>
      <c r="BD11" s="2"/>
      <c r="BE11" s="2"/>
      <c r="BF11" s="153">
        <v>0</v>
      </c>
      <c r="BG11" s="153"/>
      <c r="BH11" s="153"/>
      <c r="BI11" s="2"/>
      <c r="BJ11" s="2"/>
      <c r="BK11" s="2"/>
      <c r="BL11" s="153">
        <v>0</v>
      </c>
      <c r="BM11" s="153"/>
      <c r="BN11" s="153"/>
      <c r="BO11" s="2"/>
      <c r="BP11" s="2"/>
      <c r="BQ11" s="2"/>
      <c r="BR11" s="2"/>
      <c r="BS11" s="2"/>
    </row>
    <row r="12" spans="1:71" ht="15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103"/>
      <c r="K12" s="103"/>
      <c r="L12" s="103"/>
      <c r="M12" s="2"/>
      <c r="N12" s="2"/>
      <c r="O12" s="2"/>
      <c r="P12" s="103"/>
      <c r="Q12" s="103"/>
      <c r="R12" s="103"/>
      <c r="S12" s="2"/>
      <c r="T12" s="2"/>
      <c r="U12" s="2"/>
      <c r="V12" s="103"/>
      <c r="W12" s="103"/>
      <c r="X12" s="103"/>
      <c r="Y12" s="2"/>
      <c r="Z12" s="2"/>
      <c r="AA12" s="2"/>
      <c r="AB12" s="103"/>
      <c r="AC12" s="103"/>
      <c r="AD12" s="103"/>
      <c r="AE12" s="2"/>
      <c r="AF12" s="2"/>
      <c r="AG12" s="2"/>
      <c r="AH12" s="103"/>
      <c r="AI12" s="103"/>
      <c r="AJ12" s="103"/>
      <c r="AK12" s="2"/>
      <c r="AL12" s="2"/>
      <c r="AM12" s="2"/>
      <c r="AN12" s="103"/>
      <c r="AO12" s="103"/>
      <c r="AP12" s="103"/>
      <c r="AQ12" s="2"/>
      <c r="AR12" s="2"/>
      <c r="AS12" s="2"/>
      <c r="AT12" s="103"/>
      <c r="AU12" s="103"/>
      <c r="AV12" s="103"/>
      <c r="AW12" s="2"/>
      <c r="AX12" s="2"/>
      <c r="AY12" s="2"/>
      <c r="AZ12" s="103"/>
      <c r="BA12" s="103"/>
      <c r="BB12" s="103"/>
      <c r="BC12" s="2"/>
      <c r="BD12" s="2"/>
      <c r="BE12" s="2"/>
      <c r="BF12" s="103"/>
      <c r="BG12" s="103"/>
      <c r="BH12" s="103"/>
      <c r="BI12" s="2"/>
      <c r="BJ12" s="2"/>
      <c r="BK12" s="2"/>
      <c r="BL12" s="103"/>
      <c r="BM12" s="103"/>
      <c r="BN12" s="103"/>
      <c r="BO12" s="2"/>
      <c r="BP12" s="2"/>
      <c r="BQ12" s="2"/>
      <c r="BR12" s="2"/>
      <c r="BS12" s="2"/>
    </row>
    <row r="13" spans="1:71" x14ac:dyDescent="0.3">
      <c r="A13" s="128">
        <v>2</v>
      </c>
      <c r="B13" s="2"/>
      <c r="C13" s="4"/>
      <c r="D13" s="5"/>
      <c r="E13" s="6">
        <v>-1</v>
      </c>
      <c r="F13" s="5"/>
      <c r="G13" s="7"/>
      <c r="H13" s="2"/>
      <c r="I13" s="8"/>
      <c r="J13" s="9"/>
      <c r="K13" s="10">
        <v>-1</v>
      </c>
      <c r="L13" s="9"/>
      <c r="M13" s="11"/>
      <c r="N13" s="12"/>
      <c r="O13" s="8"/>
      <c r="P13" s="9"/>
      <c r="Q13" s="10">
        <v>-1</v>
      </c>
      <c r="R13" s="9"/>
      <c r="S13" s="11"/>
      <c r="T13" s="12"/>
      <c r="U13" s="8"/>
      <c r="V13" s="9"/>
      <c r="W13" s="10">
        <v>-1</v>
      </c>
      <c r="X13" s="9"/>
      <c r="Y13" s="11"/>
      <c r="Z13" s="12"/>
      <c r="AA13" s="8"/>
      <c r="AB13" s="9"/>
      <c r="AC13" s="10">
        <v>-1</v>
      </c>
      <c r="AD13" s="9"/>
      <c r="AE13" s="11"/>
      <c r="AF13" s="12"/>
      <c r="AG13" s="8"/>
      <c r="AH13" s="9"/>
      <c r="AI13" s="10">
        <v>-1</v>
      </c>
      <c r="AJ13" s="9"/>
      <c r="AK13" s="11"/>
      <c r="AL13" s="12"/>
      <c r="AM13" s="8"/>
      <c r="AN13" s="9"/>
      <c r="AO13" s="10">
        <v>-1</v>
      </c>
      <c r="AP13" s="9"/>
      <c r="AQ13" s="11"/>
      <c r="AR13" s="12"/>
      <c r="AS13" s="8"/>
      <c r="AT13" s="9"/>
      <c r="AU13" s="10">
        <v>-1</v>
      </c>
      <c r="AV13" s="9"/>
      <c r="AW13" s="11"/>
      <c r="AX13" s="12"/>
      <c r="AY13" s="8"/>
      <c r="AZ13" s="9"/>
      <c r="BA13" s="10">
        <v>-1</v>
      </c>
      <c r="BB13" s="9"/>
      <c r="BC13" s="11"/>
      <c r="BD13" s="12"/>
      <c r="BE13" s="8"/>
      <c r="BF13" s="9"/>
      <c r="BG13" s="10">
        <v>-1</v>
      </c>
      <c r="BH13" s="9"/>
      <c r="BI13" s="11"/>
      <c r="BJ13" s="12"/>
      <c r="BK13" s="8"/>
      <c r="BL13" s="9"/>
      <c r="BM13" s="10">
        <v>-1</v>
      </c>
      <c r="BN13" s="9"/>
      <c r="BO13" s="11"/>
      <c r="BP13" s="2"/>
      <c r="BQ13" s="259">
        <v>24</v>
      </c>
      <c r="BR13" s="2"/>
      <c r="BS13" s="262">
        <v>4</v>
      </c>
    </row>
    <row r="14" spans="1:71" x14ac:dyDescent="0.3">
      <c r="A14" s="129"/>
      <c r="B14" s="2"/>
      <c r="C14" s="13"/>
      <c r="D14" s="14">
        <v>-1</v>
      </c>
      <c r="E14" s="15"/>
      <c r="F14" s="14">
        <v>0</v>
      </c>
      <c r="G14" s="16"/>
      <c r="H14" s="2"/>
      <c r="I14" s="17"/>
      <c r="J14" s="18">
        <v>-1</v>
      </c>
      <c r="K14" s="19"/>
      <c r="L14" s="18">
        <v>0</v>
      </c>
      <c r="M14" s="20"/>
      <c r="N14" s="12"/>
      <c r="O14" s="17"/>
      <c r="P14" s="18">
        <v>-1</v>
      </c>
      <c r="Q14" s="19"/>
      <c r="R14" s="18">
        <v>0</v>
      </c>
      <c r="S14" s="20"/>
      <c r="T14" s="12"/>
      <c r="U14" s="17"/>
      <c r="V14" s="18">
        <v>-1</v>
      </c>
      <c r="W14" s="19"/>
      <c r="X14" s="18">
        <v>0</v>
      </c>
      <c r="Y14" s="20"/>
      <c r="Z14" s="12"/>
      <c r="AA14" s="17"/>
      <c r="AB14" s="18">
        <v>-1</v>
      </c>
      <c r="AC14" s="19"/>
      <c r="AD14" s="18">
        <v>0</v>
      </c>
      <c r="AE14" s="20"/>
      <c r="AF14" s="12"/>
      <c r="AG14" s="17"/>
      <c r="AH14" s="18">
        <v>-1</v>
      </c>
      <c r="AI14" s="19"/>
      <c r="AJ14" s="18">
        <v>0</v>
      </c>
      <c r="AK14" s="20"/>
      <c r="AL14" s="12"/>
      <c r="AM14" s="17"/>
      <c r="AN14" s="18">
        <v>-1</v>
      </c>
      <c r="AO14" s="19"/>
      <c r="AP14" s="18">
        <v>0</v>
      </c>
      <c r="AQ14" s="20"/>
      <c r="AR14" s="12"/>
      <c r="AS14" s="17"/>
      <c r="AT14" s="18">
        <v>-1</v>
      </c>
      <c r="AU14" s="19"/>
      <c r="AV14" s="18">
        <v>0</v>
      </c>
      <c r="AW14" s="20"/>
      <c r="AX14" s="12"/>
      <c r="AY14" s="17"/>
      <c r="AZ14" s="18">
        <v>-1</v>
      </c>
      <c r="BA14" s="19"/>
      <c r="BB14" s="18">
        <v>0</v>
      </c>
      <c r="BC14" s="20"/>
      <c r="BD14" s="12"/>
      <c r="BE14" s="17"/>
      <c r="BF14" s="18">
        <v>-1</v>
      </c>
      <c r="BG14" s="19"/>
      <c r="BH14" s="18">
        <v>0</v>
      </c>
      <c r="BI14" s="20"/>
      <c r="BJ14" s="12"/>
      <c r="BK14" s="17"/>
      <c r="BL14" s="18">
        <v>-1</v>
      </c>
      <c r="BM14" s="19"/>
      <c r="BN14" s="18">
        <v>0</v>
      </c>
      <c r="BO14" s="20"/>
      <c r="BP14" s="2"/>
      <c r="BQ14" s="260"/>
      <c r="BR14" s="2"/>
      <c r="BS14" s="263"/>
    </row>
    <row r="15" spans="1:71" x14ac:dyDescent="0.3">
      <c r="A15" s="129"/>
      <c r="B15" s="2"/>
      <c r="C15" s="21">
        <v>0</v>
      </c>
      <c r="D15" s="15"/>
      <c r="E15" s="14">
        <v>-1</v>
      </c>
      <c r="F15" s="15"/>
      <c r="G15" s="22">
        <v>-1</v>
      </c>
      <c r="H15" s="2"/>
      <c r="I15" s="23">
        <v>0</v>
      </c>
      <c r="J15" s="19"/>
      <c r="K15" s="18">
        <v>-1</v>
      </c>
      <c r="L15" s="19"/>
      <c r="M15" s="24">
        <v>-1</v>
      </c>
      <c r="N15" s="12"/>
      <c r="O15" s="23">
        <v>0</v>
      </c>
      <c r="P15" s="19"/>
      <c r="Q15" s="18">
        <v>-1</v>
      </c>
      <c r="R15" s="19"/>
      <c r="S15" s="24">
        <v>-1</v>
      </c>
      <c r="T15" s="12"/>
      <c r="U15" s="23">
        <v>0</v>
      </c>
      <c r="V15" s="19"/>
      <c r="W15" s="18">
        <v>-1</v>
      </c>
      <c r="X15" s="19"/>
      <c r="Y15" s="24">
        <v>-1</v>
      </c>
      <c r="Z15" s="12"/>
      <c r="AA15" s="23">
        <v>0</v>
      </c>
      <c r="AB15" s="19"/>
      <c r="AC15" s="18">
        <v>-1</v>
      </c>
      <c r="AD15" s="19"/>
      <c r="AE15" s="24">
        <v>-1</v>
      </c>
      <c r="AF15" s="12"/>
      <c r="AG15" s="23">
        <v>0</v>
      </c>
      <c r="AH15" s="19"/>
      <c r="AI15" s="18">
        <v>-1</v>
      </c>
      <c r="AJ15" s="19"/>
      <c r="AK15" s="24">
        <v>-1</v>
      </c>
      <c r="AL15" s="12"/>
      <c r="AM15" s="23">
        <v>0</v>
      </c>
      <c r="AN15" s="19"/>
      <c r="AO15" s="18">
        <v>-1</v>
      </c>
      <c r="AP15" s="19"/>
      <c r="AQ15" s="24">
        <v>-1</v>
      </c>
      <c r="AR15" s="12"/>
      <c r="AS15" s="23">
        <v>0</v>
      </c>
      <c r="AT15" s="19"/>
      <c r="AU15" s="18">
        <v>-1</v>
      </c>
      <c r="AV15" s="19"/>
      <c r="AW15" s="24">
        <v>-1</v>
      </c>
      <c r="AX15" s="12"/>
      <c r="AY15" s="23">
        <v>0</v>
      </c>
      <c r="AZ15" s="19"/>
      <c r="BA15" s="18">
        <v>-1</v>
      </c>
      <c r="BB15" s="19"/>
      <c r="BC15" s="24">
        <v>-1</v>
      </c>
      <c r="BD15" s="12"/>
      <c r="BE15" s="23">
        <v>0</v>
      </c>
      <c r="BF15" s="19"/>
      <c r="BG15" s="18">
        <v>-1</v>
      </c>
      <c r="BH15" s="19"/>
      <c r="BI15" s="24">
        <v>-1</v>
      </c>
      <c r="BJ15" s="12"/>
      <c r="BK15" s="23">
        <v>0</v>
      </c>
      <c r="BL15" s="19"/>
      <c r="BM15" s="18">
        <v>-1</v>
      </c>
      <c r="BN15" s="19"/>
      <c r="BO15" s="24">
        <v>-1</v>
      </c>
      <c r="BP15" s="2"/>
      <c r="BQ15" s="260"/>
      <c r="BR15" s="2"/>
      <c r="BS15" s="263"/>
    </row>
    <row r="16" spans="1:71" x14ac:dyDescent="0.3">
      <c r="A16" s="129"/>
      <c r="B16" s="2"/>
      <c r="C16" s="13"/>
      <c r="D16" s="14">
        <v>0</v>
      </c>
      <c r="E16" s="15"/>
      <c r="F16" s="14">
        <v>-1</v>
      </c>
      <c r="G16" s="16"/>
      <c r="H16" s="2"/>
      <c r="I16" s="17"/>
      <c r="J16" s="18">
        <v>0</v>
      </c>
      <c r="K16" s="19"/>
      <c r="L16" s="18">
        <v>-1</v>
      </c>
      <c r="M16" s="20"/>
      <c r="N16" s="12"/>
      <c r="O16" s="17"/>
      <c r="P16" s="18">
        <v>0</v>
      </c>
      <c r="Q16" s="19"/>
      <c r="R16" s="18">
        <v>-1</v>
      </c>
      <c r="S16" s="20"/>
      <c r="T16" s="12"/>
      <c r="U16" s="17"/>
      <c r="V16" s="18">
        <v>0</v>
      </c>
      <c r="W16" s="19"/>
      <c r="X16" s="18">
        <v>-1</v>
      </c>
      <c r="Y16" s="20"/>
      <c r="Z16" s="12"/>
      <c r="AA16" s="17"/>
      <c r="AB16" s="18">
        <v>0</v>
      </c>
      <c r="AC16" s="19"/>
      <c r="AD16" s="18">
        <v>-1</v>
      </c>
      <c r="AE16" s="20"/>
      <c r="AF16" s="12"/>
      <c r="AG16" s="17"/>
      <c r="AH16" s="18">
        <v>0</v>
      </c>
      <c r="AI16" s="19"/>
      <c r="AJ16" s="18">
        <v>-1</v>
      </c>
      <c r="AK16" s="20"/>
      <c r="AL16" s="12"/>
      <c r="AM16" s="17"/>
      <c r="AN16" s="18">
        <v>0</v>
      </c>
      <c r="AO16" s="19"/>
      <c r="AP16" s="18">
        <v>-1</v>
      </c>
      <c r="AQ16" s="20"/>
      <c r="AR16" s="12"/>
      <c r="AS16" s="17"/>
      <c r="AT16" s="18">
        <v>0</v>
      </c>
      <c r="AU16" s="19"/>
      <c r="AV16" s="18">
        <v>-1</v>
      </c>
      <c r="AW16" s="20"/>
      <c r="AX16" s="12"/>
      <c r="AY16" s="17"/>
      <c r="AZ16" s="18">
        <v>0</v>
      </c>
      <c r="BA16" s="19"/>
      <c r="BB16" s="18">
        <v>-1</v>
      </c>
      <c r="BC16" s="20"/>
      <c r="BD16" s="12"/>
      <c r="BE16" s="17"/>
      <c r="BF16" s="18">
        <v>0</v>
      </c>
      <c r="BG16" s="19"/>
      <c r="BH16" s="18">
        <v>-1</v>
      </c>
      <c r="BI16" s="20"/>
      <c r="BJ16" s="12"/>
      <c r="BK16" s="17"/>
      <c r="BL16" s="18">
        <v>0</v>
      </c>
      <c r="BM16" s="19"/>
      <c r="BN16" s="18">
        <v>-1</v>
      </c>
      <c r="BO16" s="20"/>
      <c r="BP16" s="2"/>
      <c r="BQ16" s="260"/>
      <c r="BR16" s="2"/>
      <c r="BS16" s="263"/>
    </row>
    <row r="17" spans="1:71" ht="15" thickBot="1" x14ac:dyDescent="0.35">
      <c r="A17" s="130"/>
      <c r="B17" s="2"/>
      <c r="C17" s="25"/>
      <c r="D17" s="26"/>
      <c r="E17" s="27">
        <v>0</v>
      </c>
      <c r="F17" s="26"/>
      <c r="G17" s="28"/>
      <c r="H17" s="2"/>
      <c r="I17" s="29"/>
      <c r="J17" s="30"/>
      <c r="K17" s="31">
        <v>0</v>
      </c>
      <c r="L17" s="30"/>
      <c r="M17" s="32"/>
      <c r="N17" s="12"/>
      <c r="O17" s="29"/>
      <c r="P17" s="30"/>
      <c r="Q17" s="31">
        <v>0</v>
      </c>
      <c r="R17" s="30"/>
      <c r="S17" s="32"/>
      <c r="T17" s="12"/>
      <c r="U17" s="29"/>
      <c r="V17" s="30"/>
      <c r="W17" s="31">
        <v>0</v>
      </c>
      <c r="X17" s="30"/>
      <c r="Y17" s="32"/>
      <c r="Z17" s="12"/>
      <c r="AA17" s="29"/>
      <c r="AB17" s="30"/>
      <c r="AC17" s="31">
        <v>0</v>
      </c>
      <c r="AD17" s="30"/>
      <c r="AE17" s="32"/>
      <c r="AF17" s="12"/>
      <c r="AG17" s="29"/>
      <c r="AH17" s="30"/>
      <c r="AI17" s="31">
        <v>0</v>
      </c>
      <c r="AJ17" s="30"/>
      <c r="AK17" s="32"/>
      <c r="AL17" s="12"/>
      <c r="AM17" s="29"/>
      <c r="AN17" s="30"/>
      <c r="AO17" s="31">
        <v>0</v>
      </c>
      <c r="AP17" s="30"/>
      <c r="AQ17" s="32"/>
      <c r="AR17" s="12"/>
      <c r="AS17" s="29"/>
      <c r="AT17" s="30"/>
      <c r="AU17" s="31">
        <v>0</v>
      </c>
      <c r="AV17" s="30"/>
      <c r="AW17" s="32"/>
      <c r="AX17" s="12"/>
      <c r="AY17" s="29"/>
      <c r="AZ17" s="30"/>
      <c r="BA17" s="31">
        <v>0</v>
      </c>
      <c r="BB17" s="30"/>
      <c r="BC17" s="32"/>
      <c r="BD17" s="12"/>
      <c r="BE17" s="29"/>
      <c r="BF17" s="30"/>
      <c r="BG17" s="31">
        <v>0</v>
      </c>
      <c r="BH17" s="30"/>
      <c r="BI17" s="32"/>
      <c r="BJ17" s="12"/>
      <c r="BK17" s="29"/>
      <c r="BL17" s="30"/>
      <c r="BM17" s="31">
        <v>0</v>
      </c>
      <c r="BN17" s="30"/>
      <c r="BO17" s="32"/>
      <c r="BP17" s="2"/>
      <c r="BQ17" s="261"/>
      <c r="BR17" s="2"/>
      <c r="BS17" s="264"/>
    </row>
    <row r="18" spans="1:71" x14ac:dyDescent="0.3">
      <c r="A18" s="2"/>
      <c r="B18" s="2"/>
      <c r="C18" s="2"/>
      <c r="D18" s="113" t="s">
        <v>8</v>
      </c>
      <c r="E18" s="113"/>
      <c r="F18" s="33"/>
      <c r="G18" s="2"/>
      <c r="H18" s="2"/>
      <c r="I18" s="2"/>
      <c r="J18" s="153">
        <v>0</v>
      </c>
      <c r="K18" s="153"/>
      <c r="L18" s="153"/>
      <c r="M18" s="2"/>
      <c r="N18" s="2"/>
      <c r="O18" s="2"/>
      <c r="P18" s="153">
        <v>0</v>
      </c>
      <c r="Q18" s="153"/>
      <c r="R18" s="153"/>
      <c r="S18" s="2"/>
      <c r="T18" s="2"/>
      <c r="U18" s="2"/>
      <c r="V18" s="153">
        <v>1</v>
      </c>
      <c r="W18" s="153"/>
      <c r="X18" s="153"/>
      <c r="Y18" s="2"/>
      <c r="Z18" s="2"/>
      <c r="AA18" s="2"/>
      <c r="AB18" s="153">
        <v>0</v>
      </c>
      <c r="AC18" s="153"/>
      <c r="AD18" s="153"/>
      <c r="AE18" s="2"/>
      <c r="AF18" s="2"/>
      <c r="AG18" s="2"/>
      <c r="AH18" s="153">
        <v>0</v>
      </c>
      <c r="AI18" s="153"/>
      <c r="AJ18" s="153"/>
      <c r="AK18" s="2"/>
      <c r="AL18" s="2"/>
      <c r="AM18" s="2"/>
      <c r="AN18" s="153">
        <v>0</v>
      </c>
      <c r="AO18" s="153"/>
      <c r="AP18" s="153"/>
      <c r="AQ18" s="2"/>
      <c r="AR18" s="2"/>
      <c r="AS18" s="2"/>
      <c r="AT18" s="153">
        <v>1</v>
      </c>
      <c r="AU18" s="153"/>
      <c r="AV18" s="153"/>
      <c r="AW18" s="2"/>
      <c r="AX18" s="2"/>
      <c r="AY18" s="2"/>
      <c r="AZ18" s="153">
        <v>1</v>
      </c>
      <c r="BA18" s="153"/>
      <c r="BB18" s="153"/>
      <c r="BC18" s="2"/>
      <c r="BD18" s="2"/>
      <c r="BE18" s="2"/>
      <c r="BF18" s="153">
        <v>0</v>
      </c>
      <c r="BG18" s="153"/>
      <c r="BH18" s="153"/>
      <c r="BI18" s="2"/>
      <c r="BJ18" s="2"/>
      <c r="BK18" s="2"/>
      <c r="BL18" s="153">
        <v>1</v>
      </c>
      <c r="BM18" s="153"/>
      <c r="BN18" s="153"/>
      <c r="BO18" s="2"/>
      <c r="BP18" s="2"/>
      <c r="BQ18" s="2"/>
      <c r="BR18" s="2"/>
      <c r="BS18" s="2"/>
    </row>
    <row r="19" spans="1:71" ht="15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103"/>
      <c r="K19" s="103"/>
      <c r="L19" s="103"/>
      <c r="M19" s="2"/>
      <c r="N19" s="2"/>
      <c r="O19" s="2"/>
      <c r="P19" s="103"/>
      <c r="Q19" s="103"/>
      <c r="R19" s="103"/>
      <c r="S19" s="2"/>
      <c r="T19" s="2"/>
      <c r="U19" s="2"/>
      <c r="V19" s="103"/>
      <c r="W19" s="103"/>
      <c r="X19" s="103"/>
      <c r="Y19" s="2"/>
      <c r="Z19" s="2"/>
      <c r="AA19" s="2"/>
      <c r="AB19" s="103"/>
      <c r="AC19" s="103"/>
      <c r="AD19" s="103"/>
      <c r="AE19" s="2"/>
      <c r="AF19" s="2"/>
      <c r="AG19" s="2"/>
      <c r="AH19" s="103"/>
      <c r="AI19" s="103"/>
      <c r="AJ19" s="103"/>
      <c r="AK19" s="2"/>
      <c r="AL19" s="2"/>
      <c r="AM19" s="2"/>
      <c r="AN19" s="103"/>
      <c r="AO19" s="103"/>
      <c r="AP19" s="103"/>
      <c r="AQ19" s="2"/>
      <c r="AR19" s="2"/>
      <c r="AS19" s="2"/>
      <c r="AT19" s="103"/>
      <c r="AU19" s="103"/>
      <c r="AV19" s="103"/>
      <c r="AW19" s="2"/>
      <c r="AX19" s="2"/>
      <c r="AY19" s="2"/>
      <c r="AZ19" s="103"/>
      <c r="BA19" s="103"/>
      <c r="BB19" s="103"/>
      <c r="BC19" s="2"/>
      <c r="BD19" s="2"/>
      <c r="BE19" s="2"/>
      <c r="BF19" s="103"/>
      <c r="BG19" s="103"/>
      <c r="BH19" s="103"/>
      <c r="BI19" s="2"/>
      <c r="BJ19" s="2"/>
      <c r="BK19" s="2"/>
      <c r="BL19" s="103"/>
      <c r="BM19" s="103"/>
      <c r="BN19" s="103"/>
      <c r="BO19" s="2"/>
      <c r="BP19" s="2"/>
      <c r="BQ19" s="2"/>
      <c r="BR19" s="2"/>
      <c r="BS19" s="2"/>
    </row>
    <row r="20" spans="1:71" x14ac:dyDescent="0.3">
      <c r="A20" s="128">
        <v>3</v>
      </c>
      <c r="B20" s="2"/>
      <c r="C20" s="4"/>
      <c r="D20" s="5"/>
      <c r="E20" s="6">
        <v>-1</v>
      </c>
      <c r="F20" s="5"/>
      <c r="G20" s="7"/>
      <c r="H20" s="2"/>
      <c r="I20" s="8"/>
      <c r="J20" s="9"/>
      <c r="K20" s="10">
        <v>-1</v>
      </c>
      <c r="L20" s="9"/>
      <c r="M20" s="11"/>
      <c r="N20" s="12"/>
      <c r="O20" s="8"/>
      <c r="P20" s="9"/>
      <c r="Q20" s="10">
        <v>-1</v>
      </c>
      <c r="R20" s="9"/>
      <c r="S20" s="11"/>
      <c r="T20" s="12"/>
      <c r="U20" s="8"/>
      <c r="V20" s="9"/>
      <c r="W20" s="10">
        <v>-1</v>
      </c>
      <c r="X20" s="9"/>
      <c r="Y20" s="11"/>
      <c r="Z20" s="12"/>
      <c r="AA20" s="8"/>
      <c r="AB20" s="9"/>
      <c r="AC20" s="10">
        <v>-1</v>
      </c>
      <c r="AD20" s="9"/>
      <c r="AE20" s="11"/>
      <c r="AF20" s="12"/>
      <c r="AG20" s="8"/>
      <c r="AH20" s="9"/>
      <c r="AI20" s="10">
        <v>-1</v>
      </c>
      <c r="AJ20" s="9"/>
      <c r="AK20" s="11"/>
      <c r="AL20" s="12"/>
      <c r="AM20" s="8"/>
      <c r="AN20" s="9"/>
      <c r="AO20" s="10">
        <v>-1</v>
      </c>
      <c r="AP20" s="9"/>
      <c r="AQ20" s="11"/>
      <c r="AR20" s="12"/>
      <c r="AS20" s="8"/>
      <c r="AT20" s="9"/>
      <c r="AU20" s="10">
        <v>-1</v>
      </c>
      <c r="AV20" s="9"/>
      <c r="AW20" s="11"/>
      <c r="AX20" s="12"/>
      <c r="AY20" s="8"/>
      <c r="AZ20" s="9"/>
      <c r="BA20" s="10">
        <v>-1</v>
      </c>
      <c r="BB20" s="9"/>
      <c r="BC20" s="11"/>
      <c r="BD20" s="12"/>
      <c r="BE20" s="8"/>
      <c r="BF20" s="9"/>
      <c r="BG20" s="10">
        <v>-1</v>
      </c>
      <c r="BH20" s="9"/>
      <c r="BI20" s="11"/>
      <c r="BJ20" s="12"/>
      <c r="BK20" s="8"/>
      <c r="BL20" s="9"/>
      <c r="BM20" s="10">
        <v>-1</v>
      </c>
      <c r="BN20" s="9"/>
      <c r="BO20" s="11"/>
      <c r="BP20" s="2"/>
      <c r="BQ20" s="259">
        <v>26</v>
      </c>
      <c r="BR20" s="2"/>
      <c r="BS20" s="262">
        <v>7</v>
      </c>
    </row>
    <row r="21" spans="1:71" x14ac:dyDescent="0.3">
      <c r="A21" s="129"/>
      <c r="B21" s="2"/>
      <c r="C21" s="13"/>
      <c r="D21" s="14">
        <v>-1</v>
      </c>
      <c r="E21" s="15"/>
      <c r="F21" s="14">
        <v>-1</v>
      </c>
      <c r="G21" s="16"/>
      <c r="H21" s="2"/>
      <c r="I21" s="17"/>
      <c r="J21" s="18">
        <v>-1</v>
      </c>
      <c r="K21" s="19"/>
      <c r="L21" s="18">
        <v>-1</v>
      </c>
      <c r="M21" s="20"/>
      <c r="N21" s="12"/>
      <c r="O21" s="17"/>
      <c r="P21" s="18">
        <v>-1</v>
      </c>
      <c r="Q21" s="19"/>
      <c r="R21" s="18">
        <v>-1</v>
      </c>
      <c r="S21" s="20"/>
      <c r="T21" s="12"/>
      <c r="U21" s="17"/>
      <c r="V21" s="18">
        <v>-1</v>
      </c>
      <c r="W21" s="19"/>
      <c r="X21" s="18">
        <v>-1</v>
      </c>
      <c r="Y21" s="20"/>
      <c r="Z21" s="12"/>
      <c r="AA21" s="17"/>
      <c r="AB21" s="18">
        <v>-1</v>
      </c>
      <c r="AC21" s="19"/>
      <c r="AD21" s="18">
        <v>-1</v>
      </c>
      <c r="AE21" s="20"/>
      <c r="AF21" s="12"/>
      <c r="AG21" s="17"/>
      <c r="AH21" s="18">
        <v>-1</v>
      </c>
      <c r="AI21" s="19"/>
      <c r="AJ21" s="18">
        <v>-1</v>
      </c>
      <c r="AK21" s="20"/>
      <c r="AL21" s="12"/>
      <c r="AM21" s="17"/>
      <c r="AN21" s="18">
        <v>-1</v>
      </c>
      <c r="AO21" s="19"/>
      <c r="AP21" s="18">
        <v>-1</v>
      </c>
      <c r="AQ21" s="20"/>
      <c r="AR21" s="12"/>
      <c r="AS21" s="17"/>
      <c r="AT21" s="18">
        <v>-1</v>
      </c>
      <c r="AU21" s="19"/>
      <c r="AV21" s="18">
        <v>-1</v>
      </c>
      <c r="AW21" s="20"/>
      <c r="AX21" s="12"/>
      <c r="AY21" s="17"/>
      <c r="AZ21" s="18">
        <v>-1</v>
      </c>
      <c r="BA21" s="19"/>
      <c r="BB21" s="18">
        <v>-1</v>
      </c>
      <c r="BC21" s="20"/>
      <c r="BD21" s="12"/>
      <c r="BE21" s="17"/>
      <c r="BF21" s="18">
        <v>-1</v>
      </c>
      <c r="BG21" s="19"/>
      <c r="BH21" s="18">
        <v>-1</v>
      </c>
      <c r="BI21" s="20"/>
      <c r="BJ21" s="12"/>
      <c r="BK21" s="17"/>
      <c r="BL21" s="18">
        <v>-1</v>
      </c>
      <c r="BM21" s="19"/>
      <c r="BN21" s="18">
        <v>-1</v>
      </c>
      <c r="BO21" s="20"/>
      <c r="BP21" s="2"/>
      <c r="BQ21" s="260"/>
      <c r="BR21" s="2"/>
      <c r="BS21" s="263"/>
    </row>
    <row r="22" spans="1:71" x14ac:dyDescent="0.3">
      <c r="A22" s="129"/>
      <c r="B22" s="2"/>
      <c r="C22" s="21">
        <v>0</v>
      </c>
      <c r="D22" s="15"/>
      <c r="E22" s="14">
        <v>0</v>
      </c>
      <c r="F22" s="15"/>
      <c r="G22" s="22">
        <v>0</v>
      </c>
      <c r="H22" s="2"/>
      <c r="I22" s="23">
        <v>0</v>
      </c>
      <c r="J22" s="19"/>
      <c r="K22" s="18">
        <v>0</v>
      </c>
      <c r="L22" s="19"/>
      <c r="M22" s="24">
        <v>0</v>
      </c>
      <c r="N22" s="12"/>
      <c r="O22" s="23">
        <v>0</v>
      </c>
      <c r="P22" s="19"/>
      <c r="Q22" s="18">
        <v>0</v>
      </c>
      <c r="R22" s="19"/>
      <c r="S22" s="24">
        <v>0</v>
      </c>
      <c r="T22" s="12"/>
      <c r="U22" s="23">
        <v>0</v>
      </c>
      <c r="V22" s="19"/>
      <c r="W22" s="18">
        <v>0</v>
      </c>
      <c r="X22" s="19"/>
      <c r="Y22" s="24">
        <v>0</v>
      </c>
      <c r="Z22" s="12"/>
      <c r="AA22" s="23">
        <v>0</v>
      </c>
      <c r="AB22" s="19"/>
      <c r="AC22" s="18">
        <v>0</v>
      </c>
      <c r="AD22" s="19"/>
      <c r="AE22" s="24">
        <v>0</v>
      </c>
      <c r="AF22" s="12"/>
      <c r="AG22" s="23">
        <v>0</v>
      </c>
      <c r="AH22" s="19"/>
      <c r="AI22" s="18">
        <v>0</v>
      </c>
      <c r="AJ22" s="19"/>
      <c r="AK22" s="24">
        <v>0</v>
      </c>
      <c r="AL22" s="12"/>
      <c r="AM22" s="23">
        <v>0</v>
      </c>
      <c r="AN22" s="19"/>
      <c r="AO22" s="18">
        <v>0</v>
      </c>
      <c r="AP22" s="19"/>
      <c r="AQ22" s="24">
        <v>0</v>
      </c>
      <c r="AR22" s="12"/>
      <c r="AS22" s="23">
        <v>0</v>
      </c>
      <c r="AT22" s="19"/>
      <c r="AU22" s="18">
        <v>0</v>
      </c>
      <c r="AV22" s="19"/>
      <c r="AW22" s="24">
        <v>0</v>
      </c>
      <c r="AX22" s="12"/>
      <c r="AY22" s="23">
        <v>0</v>
      </c>
      <c r="AZ22" s="19"/>
      <c r="BA22" s="18">
        <v>0</v>
      </c>
      <c r="BB22" s="19"/>
      <c r="BC22" s="24">
        <v>0</v>
      </c>
      <c r="BD22" s="12"/>
      <c r="BE22" s="23">
        <v>0</v>
      </c>
      <c r="BF22" s="19"/>
      <c r="BG22" s="18">
        <v>0</v>
      </c>
      <c r="BH22" s="19"/>
      <c r="BI22" s="24">
        <v>0</v>
      </c>
      <c r="BJ22" s="12"/>
      <c r="BK22" s="23">
        <v>0</v>
      </c>
      <c r="BL22" s="19"/>
      <c r="BM22" s="18">
        <v>0</v>
      </c>
      <c r="BN22" s="19"/>
      <c r="BO22" s="24">
        <v>0</v>
      </c>
      <c r="BP22" s="2"/>
      <c r="BQ22" s="260"/>
      <c r="BR22" s="2"/>
      <c r="BS22" s="263"/>
    </row>
    <row r="23" spans="1:71" x14ac:dyDescent="0.3">
      <c r="A23" s="129"/>
      <c r="B23" s="2"/>
      <c r="C23" s="13"/>
      <c r="D23" s="14">
        <v>-1</v>
      </c>
      <c r="E23" s="15"/>
      <c r="F23" s="14">
        <v>0</v>
      </c>
      <c r="G23" s="16"/>
      <c r="H23" s="2"/>
      <c r="I23" s="17"/>
      <c r="J23" s="18">
        <v>-1</v>
      </c>
      <c r="K23" s="19"/>
      <c r="L23" s="18">
        <v>0</v>
      </c>
      <c r="M23" s="20"/>
      <c r="N23" s="12"/>
      <c r="O23" s="17"/>
      <c r="P23" s="18">
        <v>-1</v>
      </c>
      <c r="Q23" s="19"/>
      <c r="R23" s="18">
        <v>0</v>
      </c>
      <c r="S23" s="20"/>
      <c r="T23" s="12"/>
      <c r="U23" s="17"/>
      <c r="V23" s="18">
        <v>-1</v>
      </c>
      <c r="W23" s="19"/>
      <c r="X23" s="18">
        <v>0</v>
      </c>
      <c r="Y23" s="20"/>
      <c r="Z23" s="12"/>
      <c r="AA23" s="17"/>
      <c r="AB23" s="18">
        <v>-1</v>
      </c>
      <c r="AC23" s="19"/>
      <c r="AD23" s="18">
        <v>0</v>
      </c>
      <c r="AE23" s="20"/>
      <c r="AF23" s="12"/>
      <c r="AG23" s="17"/>
      <c r="AH23" s="18">
        <v>-1</v>
      </c>
      <c r="AI23" s="19"/>
      <c r="AJ23" s="18">
        <v>0</v>
      </c>
      <c r="AK23" s="20"/>
      <c r="AL23" s="12"/>
      <c r="AM23" s="17"/>
      <c r="AN23" s="18">
        <v>-1</v>
      </c>
      <c r="AO23" s="19"/>
      <c r="AP23" s="18">
        <v>0</v>
      </c>
      <c r="AQ23" s="20"/>
      <c r="AR23" s="12"/>
      <c r="AS23" s="17"/>
      <c r="AT23" s="18">
        <v>-1</v>
      </c>
      <c r="AU23" s="19"/>
      <c r="AV23" s="18">
        <v>0</v>
      </c>
      <c r="AW23" s="20"/>
      <c r="AX23" s="12"/>
      <c r="AY23" s="17"/>
      <c r="AZ23" s="18">
        <v>-1</v>
      </c>
      <c r="BA23" s="19"/>
      <c r="BB23" s="18">
        <v>0</v>
      </c>
      <c r="BC23" s="20"/>
      <c r="BD23" s="12"/>
      <c r="BE23" s="17"/>
      <c r="BF23" s="18">
        <v>-1</v>
      </c>
      <c r="BG23" s="19"/>
      <c r="BH23" s="18">
        <v>0</v>
      </c>
      <c r="BI23" s="20"/>
      <c r="BJ23" s="12"/>
      <c r="BK23" s="17"/>
      <c r="BL23" s="18">
        <v>-1</v>
      </c>
      <c r="BM23" s="19"/>
      <c r="BN23" s="18">
        <v>0</v>
      </c>
      <c r="BO23" s="20"/>
      <c r="BP23" s="2"/>
      <c r="BQ23" s="260"/>
      <c r="BR23" s="2"/>
      <c r="BS23" s="263"/>
    </row>
    <row r="24" spans="1:71" ht="15" thickBot="1" x14ac:dyDescent="0.35">
      <c r="A24" s="130"/>
      <c r="B24" s="2"/>
      <c r="C24" s="25"/>
      <c r="D24" s="26"/>
      <c r="E24" s="27">
        <v>-1</v>
      </c>
      <c r="F24" s="26"/>
      <c r="G24" s="28"/>
      <c r="H24" s="2"/>
      <c r="I24" s="29"/>
      <c r="J24" s="30"/>
      <c r="K24" s="31">
        <v>-1</v>
      </c>
      <c r="L24" s="30"/>
      <c r="M24" s="32"/>
      <c r="N24" s="12"/>
      <c r="O24" s="29"/>
      <c r="P24" s="30"/>
      <c r="Q24" s="31">
        <v>-1</v>
      </c>
      <c r="R24" s="30"/>
      <c r="S24" s="32"/>
      <c r="T24" s="12"/>
      <c r="U24" s="29"/>
      <c r="V24" s="30"/>
      <c r="W24" s="31">
        <v>-1</v>
      </c>
      <c r="X24" s="30"/>
      <c r="Y24" s="32"/>
      <c r="Z24" s="12"/>
      <c r="AA24" s="29"/>
      <c r="AB24" s="30"/>
      <c r="AC24" s="31">
        <v>-1</v>
      </c>
      <c r="AD24" s="30"/>
      <c r="AE24" s="32"/>
      <c r="AF24" s="12"/>
      <c r="AG24" s="29"/>
      <c r="AH24" s="30"/>
      <c r="AI24" s="31">
        <v>-1</v>
      </c>
      <c r="AJ24" s="30"/>
      <c r="AK24" s="32"/>
      <c r="AL24" s="12"/>
      <c r="AM24" s="29"/>
      <c r="AN24" s="30"/>
      <c r="AO24" s="31">
        <v>-1</v>
      </c>
      <c r="AP24" s="30"/>
      <c r="AQ24" s="32"/>
      <c r="AR24" s="12"/>
      <c r="AS24" s="29"/>
      <c r="AT24" s="30"/>
      <c r="AU24" s="31">
        <v>-1</v>
      </c>
      <c r="AV24" s="30"/>
      <c r="AW24" s="32"/>
      <c r="AX24" s="12"/>
      <c r="AY24" s="29"/>
      <c r="AZ24" s="30"/>
      <c r="BA24" s="31">
        <v>-1</v>
      </c>
      <c r="BB24" s="30"/>
      <c r="BC24" s="32"/>
      <c r="BD24" s="12"/>
      <c r="BE24" s="29"/>
      <c r="BF24" s="30"/>
      <c r="BG24" s="31">
        <v>-1</v>
      </c>
      <c r="BH24" s="30"/>
      <c r="BI24" s="32"/>
      <c r="BJ24" s="12"/>
      <c r="BK24" s="29"/>
      <c r="BL24" s="30"/>
      <c r="BM24" s="31">
        <v>-1</v>
      </c>
      <c r="BN24" s="30"/>
      <c r="BO24" s="32"/>
      <c r="BP24" s="2"/>
      <c r="BQ24" s="261"/>
      <c r="BR24" s="2"/>
      <c r="BS24" s="264"/>
    </row>
    <row r="25" spans="1:71" x14ac:dyDescent="0.3">
      <c r="A25" s="2"/>
      <c r="B25" s="2"/>
      <c r="C25" s="2"/>
      <c r="D25" s="2"/>
      <c r="E25" s="2"/>
      <c r="F25" s="113" t="s">
        <v>8</v>
      </c>
      <c r="G25" s="113"/>
      <c r="H25" s="2"/>
      <c r="I25" s="2"/>
      <c r="J25" s="153">
        <v>1</v>
      </c>
      <c r="K25" s="153"/>
      <c r="L25" s="153"/>
      <c r="M25" s="2"/>
      <c r="N25" s="2"/>
      <c r="O25" s="2"/>
      <c r="P25" s="153">
        <v>0</v>
      </c>
      <c r="Q25" s="153"/>
      <c r="R25" s="153"/>
      <c r="S25" s="2"/>
      <c r="T25" s="2"/>
      <c r="U25" s="2"/>
      <c r="V25" s="153">
        <v>1</v>
      </c>
      <c r="W25" s="153"/>
      <c r="X25" s="153"/>
      <c r="Y25" s="2"/>
      <c r="Z25" s="2"/>
      <c r="AA25" s="2"/>
      <c r="AB25" s="153">
        <v>0</v>
      </c>
      <c r="AC25" s="153"/>
      <c r="AD25" s="153"/>
      <c r="AE25" s="2"/>
      <c r="AF25" s="2"/>
      <c r="AG25" s="2"/>
      <c r="AH25" s="153">
        <v>1</v>
      </c>
      <c r="AI25" s="153"/>
      <c r="AJ25" s="153"/>
      <c r="AK25" s="2"/>
      <c r="AL25" s="2"/>
      <c r="AM25" s="2"/>
      <c r="AN25" s="153">
        <v>1</v>
      </c>
      <c r="AO25" s="153"/>
      <c r="AP25" s="153"/>
      <c r="AQ25" s="2"/>
      <c r="AR25" s="2"/>
      <c r="AS25" s="2"/>
      <c r="AT25" s="153">
        <v>0</v>
      </c>
      <c r="AU25" s="153"/>
      <c r="AV25" s="153"/>
      <c r="AW25" s="2"/>
      <c r="AX25" s="2"/>
      <c r="AY25" s="2"/>
      <c r="AZ25" s="153">
        <v>1</v>
      </c>
      <c r="BA25" s="153"/>
      <c r="BB25" s="153"/>
      <c r="BC25" s="2"/>
      <c r="BD25" s="2"/>
      <c r="BE25" s="2"/>
      <c r="BF25" s="153">
        <v>1</v>
      </c>
      <c r="BG25" s="153"/>
      <c r="BH25" s="153"/>
      <c r="BI25" s="2"/>
      <c r="BJ25" s="2"/>
      <c r="BK25" s="2"/>
      <c r="BL25" s="153">
        <v>1</v>
      </c>
      <c r="BM25" s="153"/>
      <c r="BN25" s="153"/>
      <c r="BO25" s="2"/>
      <c r="BP25" s="2"/>
      <c r="BQ25" s="2"/>
      <c r="BR25" s="2"/>
      <c r="BS25" s="2"/>
    </row>
    <row r="26" spans="1:71" ht="15" thickBot="1" x14ac:dyDescent="0.35">
      <c r="A26" s="2"/>
      <c r="B26" s="2"/>
      <c r="C26" s="2"/>
      <c r="D26" s="2"/>
      <c r="E26" s="2"/>
      <c r="F26" s="2"/>
      <c r="G26" s="2"/>
      <c r="H26" s="2"/>
      <c r="I26" s="2"/>
      <c r="J26" s="103"/>
      <c r="K26" s="103"/>
      <c r="L26" s="103"/>
      <c r="M26" s="2"/>
      <c r="N26" s="2"/>
      <c r="O26" s="2"/>
      <c r="P26" s="103"/>
      <c r="Q26" s="103"/>
      <c r="R26" s="103"/>
      <c r="S26" s="2"/>
      <c r="T26" s="2"/>
      <c r="U26" s="2"/>
      <c r="V26" s="103"/>
      <c r="W26" s="103"/>
      <c r="X26" s="103"/>
      <c r="Y26" s="2"/>
      <c r="Z26" s="2"/>
      <c r="AA26" s="2"/>
      <c r="AB26" s="103"/>
      <c r="AC26" s="103"/>
      <c r="AD26" s="103"/>
      <c r="AE26" s="2"/>
      <c r="AF26" s="2"/>
      <c r="AG26" s="2"/>
      <c r="AH26" s="103"/>
      <c r="AI26" s="103"/>
      <c r="AJ26" s="103"/>
      <c r="AK26" s="2"/>
      <c r="AL26" s="2"/>
      <c r="AM26" s="2"/>
      <c r="AN26" s="103"/>
      <c r="AO26" s="103"/>
      <c r="AP26" s="103"/>
      <c r="AQ26" s="2"/>
      <c r="AR26" s="2"/>
      <c r="AS26" s="2"/>
      <c r="AT26" s="103"/>
      <c r="AU26" s="103"/>
      <c r="AV26" s="103"/>
      <c r="AW26" s="2"/>
      <c r="AX26" s="2"/>
      <c r="AY26" s="2"/>
      <c r="AZ26" s="103"/>
      <c r="BA26" s="103"/>
      <c r="BB26" s="103"/>
      <c r="BC26" s="2"/>
      <c r="BD26" s="2"/>
      <c r="BE26" s="2"/>
      <c r="BF26" s="103"/>
      <c r="BG26" s="103"/>
      <c r="BH26" s="103"/>
      <c r="BI26" s="2"/>
      <c r="BJ26" s="2"/>
      <c r="BK26" s="2"/>
      <c r="BL26" s="103"/>
      <c r="BM26" s="103"/>
      <c r="BN26" s="103"/>
      <c r="BO26" s="2"/>
      <c r="BP26" s="2"/>
      <c r="BQ26" s="2"/>
      <c r="BR26" s="2"/>
      <c r="BS26" s="2"/>
    </row>
    <row r="27" spans="1:71" x14ac:dyDescent="0.3">
      <c r="A27" s="128">
        <v>4</v>
      </c>
      <c r="B27" s="2"/>
      <c r="C27" s="4"/>
      <c r="D27" s="5"/>
      <c r="E27" s="6">
        <v>-1</v>
      </c>
      <c r="F27" s="5"/>
      <c r="G27" s="7"/>
      <c r="H27" s="2"/>
      <c r="I27" s="8"/>
      <c r="J27" s="9"/>
      <c r="K27" s="10">
        <v>-1</v>
      </c>
      <c r="L27" s="9"/>
      <c r="M27" s="11"/>
      <c r="N27" s="12"/>
      <c r="O27" s="8"/>
      <c r="P27" s="9"/>
      <c r="Q27" s="10">
        <v>-1</v>
      </c>
      <c r="R27" s="9"/>
      <c r="S27" s="11"/>
      <c r="T27" s="12"/>
      <c r="U27" s="8"/>
      <c r="V27" s="9"/>
      <c r="W27" s="10">
        <v>-1</v>
      </c>
      <c r="X27" s="9"/>
      <c r="Y27" s="11"/>
      <c r="Z27" s="12"/>
      <c r="AA27" s="8"/>
      <c r="AB27" s="9"/>
      <c r="AC27" s="10">
        <v>-1</v>
      </c>
      <c r="AD27" s="9"/>
      <c r="AE27" s="11"/>
      <c r="AF27" s="12"/>
      <c r="AG27" s="8"/>
      <c r="AH27" s="9"/>
      <c r="AI27" s="10">
        <v>-1</v>
      </c>
      <c r="AJ27" s="9"/>
      <c r="AK27" s="11"/>
      <c r="AL27" s="12"/>
      <c r="AM27" s="8"/>
      <c r="AN27" s="9"/>
      <c r="AO27" s="10">
        <v>-1</v>
      </c>
      <c r="AP27" s="9"/>
      <c r="AQ27" s="11"/>
      <c r="AR27" s="12"/>
      <c r="AS27" s="8"/>
      <c r="AT27" s="9"/>
      <c r="AU27" s="10">
        <v>-1</v>
      </c>
      <c r="AV27" s="9"/>
      <c r="AW27" s="11"/>
      <c r="AX27" s="12"/>
      <c r="AY27" s="8"/>
      <c r="AZ27" s="9"/>
      <c r="BA27" s="10">
        <v>-1</v>
      </c>
      <c r="BB27" s="9"/>
      <c r="BC27" s="11"/>
      <c r="BD27" s="12"/>
      <c r="BE27" s="8"/>
      <c r="BF27" s="9"/>
      <c r="BG27" s="10">
        <v>-1</v>
      </c>
      <c r="BH27" s="9"/>
      <c r="BI27" s="11"/>
      <c r="BJ27" s="12"/>
      <c r="BK27" s="8"/>
      <c r="BL27" s="9"/>
      <c r="BM27" s="10">
        <v>-1</v>
      </c>
      <c r="BN27" s="9"/>
      <c r="BO27" s="11"/>
      <c r="BP27" s="2"/>
      <c r="BQ27" s="259">
        <v>21</v>
      </c>
      <c r="BR27" s="2"/>
      <c r="BS27" s="262">
        <v>4</v>
      </c>
    </row>
    <row r="28" spans="1:71" x14ac:dyDescent="0.3">
      <c r="A28" s="129"/>
      <c r="B28" s="2"/>
      <c r="C28" s="13"/>
      <c r="D28" s="14">
        <v>-1</v>
      </c>
      <c r="E28" s="15"/>
      <c r="F28" s="14">
        <v>-1</v>
      </c>
      <c r="G28" s="16"/>
      <c r="H28" s="2"/>
      <c r="I28" s="17"/>
      <c r="J28" s="18">
        <v>-1</v>
      </c>
      <c r="K28" s="19"/>
      <c r="L28" s="18">
        <v>-1</v>
      </c>
      <c r="M28" s="20"/>
      <c r="N28" s="12"/>
      <c r="O28" s="17"/>
      <c r="P28" s="18">
        <v>-1</v>
      </c>
      <c r="Q28" s="19"/>
      <c r="R28" s="18">
        <v>-1</v>
      </c>
      <c r="S28" s="20"/>
      <c r="T28" s="12"/>
      <c r="U28" s="17"/>
      <c r="V28" s="18">
        <v>-1</v>
      </c>
      <c r="W28" s="19"/>
      <c r="X28" s="18">
        <v>-1</v>
      </c>
      <c r="Y28" s="20"/>
      <c r="Z28" s="12"/>
      <c r="AA28" s="17"/>
      <c r="AB28" s="18">
        <v>-1</v>
      </c>
      <c r="AC28" s="19"/>
      <c r="AD28" s="18">
        <v>-1</v>
      </c>
      <c r="AE28" s="20"/>
      <c r="AF28" s="12"/>
      <c r="AG28" s="17"/>
      <c r="AH28" s="18">
        <v>-1</v>
      </c>
      <c r="AI28" s="19"/>
      <c r="AJ28" s="18">
        <v>-1</v>
      </c>
      <c r="AK28" s="20"/>
      <c r="AL28" s="12"/>
      <c r="AM28" s="17"/>
      <c r="AN28" s="18">
        <v>-1</v>
      </c>
      <c r="AO28" s="19"/>
      <c r="AP28" s="18">
        <v>-1</v>
      </c>
      <c r="AQ28" s="20"/>
      <c r="AR28" s="12"/>
      <c r="AS28" s="17"/>
      <c r="AT28" s="18">
        <v>-1</v>
      </c>
      <c r="AU28" s="19"/>
      <c r="AV28" s="18">
        <v>-1</v>
      </c>
      <c r="AW28" s="20"/>
      <c r="AX28" s="12"/>
      <c r="AY28" s="17"/>
      <c r="AZ28" s="18">
        <v>-1</v>
      </c>
      <c r="BA28" s="19"/>
      <c r="BB28" s="18">
        <v>-1</v>
      </c>
      <c r="BC28" s="20"/>
      <c r="BD28" s="12"/>
      <c r="BE28" s="17"/>
      <c r="BF28" s="18">
        <v>-1</v>
      </c>
      <c r="BG28" s="19"/>
      <c r="BH28" s="18">
        <v>-1</v>
      </c>
      <c r="BI28" s="20"/>
      <c r="BJ28" s="12"/>
      <c r="BK28" s="17"/>
      <c r="BL28" s="18">
        <v>-1</v>
      </c>
      <c r="BM28" s="19"/>
      <c r="BN28" s="18">
        <v>-1</v>
      </c>
      <c r="BO28" s="20"/>
      <c r="BP28" s="2"/>
      <c r="BQ28" s="260"/>
      <c r="BR28" s="2"/>
      <c r="BS28" s="263"/>
    </row>
    <row r="29" spans="1:71" x14ac:dyDescent="0.3">
      <c r="A29" s="129"/>
      <c r="B29" s="2"/>
      <c r="C29" s="21">
        <v>0</v>
      </c>
      <c r="D29" s="15"/>
      <c r="E29" s="14">
        <v>0</v>
      </c>
      <c r="F29" s="15"/>
      <c r="G29" s="22">
        <v>0</v>
      </c>
      <c r="H29" s="2"/>
      <c r="I29" s="23">
        <v>0</v>
      </c>
      <c r="J29" s="19"/>
      <c r="K29" s="18">
        <v>0</v>
      </c>
      <c r="L29" s="19"/>
      <c r="M29" s="24">
        <v>0</v>
      </c>
      <c r="N29" s="12"/>
      <c r="O29" s="23">
        <v>0</v>
      </c>
      <c r="P29" s="19"/>
      <c r="Q29" s="18">
        <v>0</v>
      </c>
      <c r="R29" s="19"/>
      <c r="S29" s="24">
        <v>0</v>
      </c>
      <c r="T29" s="12"/>
      <c r="U29" s="23">
        <v>0</v>
      </c>
      <c r="V29" s="19"/>
      <c r="W29" s="18">
        <v>0</v>
      </c>
      <c r="X29" s="19"/>
      <c r="Y29" s="24">
        <v>0</v>
      </c>
      <c r="Z29" s="12"/>
      <c r="AA29" s="23">
        <v>0</v>
      </c>
      <c r="AB29" s="19"/>
      <c r="AC29" s="18">
        <v>0</v>
      </c>
      <c r="AD29" s="19"/>
      <c r="AE29" s="24">
        <v>0</v>
      </c>
      <c r="AF29" s="12"/>
      <c r="AG29" s="23">
        <v>0</v>
      </c>
      <c r="AH29" s="19"/>
      <c r="AI29" s="18">
        <v>0</v>
      </c>
      <c r="AJ29" s="19"/>
      <c r="AK29" s="24">
        <v>0</v>
      </c>
      <c r="AL29" s="12"/>
      <c r="AM29" s="23">
        <v>0</v>
      </c>
      <c r="AN29" s="19"/>
      <c r="AO29" s="18">
        <v>0</v>
      </c>
      <c r="AP29" s="19"/>
      <c r="AQ29" s="24">
        <v>0</v>
      </c>
      <c r="AR29" s="12"/>
      <c r="AS29" s="23">
        <v>0</v>
      </c>
      <c r="AT29" s="19"/>
      <c r="AU29" s="18">
        <v>0</v>
      </c>
      <c r="AV29" s="19"/>
      <c r="AW29" s="24">
        <v>0</v>
      </c>
      <c r="AX29" s="12"/>
      <c r="AY29" s="23">
        <v>0</v>
      </c>
      <c r="AZ29" s="19"/>
      <c r="BA29" s="18">
        <v>0</v>
      </c>
      <c r="BB29" s="19"/>
      <c r="BC29" s="24">
        <v>0</v>
      </c>
      <c r="BD29" s="12"/>
      <c r="BE29" s="23">
        <v>0</v>
      </c>
      <c r="BF29" s="19"/>
      <c r="BG29" s="18">
        <v>0</v>
      </c>
      <c r="BH29" s="19"/>
      <c r="BI29" s="24">
        <v>0</v>
      </c>
      <c r="BJ29" s="12"/>
      <c r="BK29" s="23">
        <v>0</v>
      </c>
      <c r="BL29" s="19"/>
      <c r="BM29" s="18">
        <v>0</v>
      </c>
      <c r="BN29" s="19"/>
      <c r="BO29" s="24">
        <v>0</v>
      </c>
      <c r="BP29" s="2"/>
      <c r="BQ29" s="260"/>
      <c r="BR29" s="2"/>
      <c r="BS29" s="263"/>
    </row>
    <row r="30" spans="1:71" x14ac:dyDescent="0.3">
      <c r="A30" s="129"/>
      <c r="B30" s="2"/>
      <c r="C30" s="13"/>
      <c r="D30" s="14">
        <v>0</v>
      </c>
      <c r="E30" s="15"/>
      <c r="F30" s="14">
        <v>-1</v>
      </c>
      <c r="G30" s="16"/>
      <c r="H30" s="2"/>
      <c r="I30" s="17"/>
      <c r="J30" s="18">
        <v>0</v>
      </c>
      <c r="K30" s="19"/>
      <c r="L30" s="18">
        <v>-1</v>
      </c>
      <c r="M30" s="20"/>
      <c r="N30" s="12"/>
      <c r="O30" s="17"/>
      <c r="P30" s="18">
        <v>0</v>
      </c>
      <c r="Q30" s="19"/>
      <c r="R30" s="18">
        <v>-1</v>
      </c>
      <c r="S30" s="20"/>
      <c r="T30" s="12"/>
      <c r="U30" s="17"/>
      <c r="V30" s="18">
        <v>0</v>
      </c>
      <c r="W30" s="19"/>
      <c r="X30" s="18">
        <v>-1</v>
      </c>
      <c r="Y30" s="20"/>
      <c r="Z30" s="12"/>
      <c r="AA30" s="17"/>
      <c r="AB30" s="18">
        <v>0</v>
      </c>
      <c r="AC30" s="19"/>
      <c r="AD30" s="18">
        <v>-1</v>
      </c>
      <c r="AE30" s="20"/>
      <c r="AF30" s="12"/>
      <c r="AG30" s="17"/>
      <c r="AH30" s="18">
        <v>0</v>
      </c>
      <c r="AI30" s="19"/>
      <c r="AJ30" s="18">
        <v>-1</v>
      </c>
      <c r="AK30" s="20"/>
      <c r="AL30" s="12"/>
      <c r="AM30" s="17"/>
      <c r="AN30" s="18">
        <v>0</v>
      </c>
      <c r="AO30" s="19"/>
      <c r="AP30" s="18">
        <v>-1</v>
      </c>
      <c r="AQ30" s="20"/>
      <c r="AR30" s="12"/>
      <c r="AS30" s="17"/>
      <c r="AT30" s="18">
        <v>0</v>
      </c>
      <c r="AU30" s="19"/>
      <c r="AV30" s="18">
        <v>-1</v>
      </c>
      <c r="AW30" s="20"/>
      <c r="AX30" s="12"/>
      <c r="AY30" s="17"/>
      <c r="AZ30" s="18">
        <v>0</v>
      </c>
      <c r="BA30" s="19"/>
      <c r="BB30" s="18">
        <v>-1</v>
      </c>
      <c r="BC30" s="20"/>
      <c r="BD30" s="12"/>
      <c r="BE30" s="17"/>
      <c r="BF30" s="18">
        <v>0</v>
      </c>
      <c r="BG30" s="19"/>
      <c r="BH30" s="18">
        <v>-1</v>
      </c>
      <c r="BI30" s="20"/>
      <c r="BJ30" s="12"/>
      <c r="BK30" s="17"/>
      <c r="BL30" s="18">
        <v>0</v>
      </c>
      <c r="BM30" s="19"/>
      <c r="BN30" s="18">
        <v>-1</v>
      </c>
      <c r="BO30" s="20"/>
      <c r="BP30" s="2"/>
      <c r="BQ30" s="260"/>
      <c r="BR30" s="2"/>
      <c r="BS30" s="263"/>
    </row>
    <row r="31" spans="1:71" ht="15" thickBot="1" x14ac:dyDescent="0.35">
      <c r="A31" s="130"/>
      <c r="B31" s="2"/>
      <c r="C31" s="25"/>
      <c r="D31" s="26"/>
      <c r="E31" s="27">
        <v>-1</v>
      </c>
      <c r="F31" s="26"/>
      <c r="G31" s="28"/>
      <c r="H31" s="2"/>
      <c r="I31" s="29"/>
      <c r="J31" s="30"/>
      <c r="K31" s="31">
        <v>-1</v>
      </c>
      <c r="L31" s="30"/>
      <c r="M31" s="32"/>
      <c r="N31" s="12"/>
      <c r="O31" s="29"/>
      <c r="P31" s="30"/>
      <c r="Q31" s="31">
        <v>-1</v>
      </c>
      <c r="R31" s="30"/>
      <c r="S31" s="32"/>
      <c r="T31" s="12"/>
      <c r="U31" s="29"/>
      <c r="V31" s="30"/>
      <c r="W31" s="31">
        <v>-1</v>
      </c>
      <c r="X31" s="30"/>
      <c r="Y31" s="32"/>
      <c r="Z31" s="12"/>
      <c r="AA31" s="29"/>
      <c r="AB31" s="30"/>
      <c r="AC31" s="31">
        <v>-1</v>
      </c>
      <c r="AD31" s="30"/>
      <c r="AE31" s="32"/>
      <c r="AF31" s="12"/>
      <c r="AG31" s="29"/>
      <c r="AH31" s="30"/>
      <c r="AI31" s="31">
        <v>-1</v>
      </c>
      <c r="AJ31" s="30"/>
      <c r="AK31" s="32"/>
      <c r="AL31" s="12"/>
      <c r="AM31" s="29"/>
      <c r="AN31" s="30"/>
      <c r="AO31" s="31">
        <v>-1</v>
      </c>
      <c r="AP31" s="30"/>
      <c r="AQ31" s="32"/>
      <c r="AR31" s="12"/>
      <c r="AS31" s="29"/>
      <c r="AT31" s="30"/>
      <c r="AU31" s="31">
        <v>-1</v>
      </c>
      <c r="AV31" s="30"/>
      <c r="AW31" s="32"/>
      <c r="AX31" s="12"/>
      <c r="AY31" s="29"/>
      <c r="AZ31" s="30"/>
      <c r="BA31" s="31">
        <v>-1</v>
      </c>
      <c r="BB31" s="30"/>
      <c r="BC31" s="32"/>
      <c r="BD31" s="12"/>
      <c r="BE31" s="29"/>
      <c r="BF31" s="30"/>
      <c r="BG31" s="31">
        <v>-1</v>
      </c>
      <c r="BH31" s="30"/>
      <c r="BI31" s="32"/>
      <c r="BJ31" s="12"/>
      <c r="BK31" s="29"/>
      <c r="BL31" s="30"/>
      <c r="BM31" s="31">
        <v>-1</v>
      </c>
      <c r="BN31" s="30"/>
      <c r="BO31" s="32"/>
      <c r="BP31" s="2"/>
      <c r="BQ31" s="261"/>
      <c r="BR31" s="2"/>
      <c r="BS31" s="264"/>
    </row>
    <row r="32" spans="1:71" x14ac:dyDescent="0.3">
      <c r="A32" s="2"/>
      <c r="B32" s="2"/>
      <c r="C32" s="113" t="s">
        <v>8</v>
      </c>
      <c r="D32" s="113"/>
      <c r="E32" s="33"/>
      <c r="F32" s="33"/>
      <c r="G32" s="2"/>
      <c r="H32" s="2"/>
      <c r="I32" s="2"/>
      <c r="J32" s="153">
        <v>0</v>
      </c>
      <c r="K32" s="153"/>
      <c r="L32" s="153"/>
      <c r="M32" s="2"/>
      <c r="N32" s="2"/>
      <c r="O32" s="2"/>
      <c r="P32" s="153">
        <v>0</v>
      </c>
      <c r="Q32" s="153"/>
      <c r="R32" s="153"/>
      <c r="S32" s="2"/>
      <c r="T32" s="2"/>
      <c r="U32" s="2"/>
      <c r="V32" s="153">
        <v>1</v>
      </c>
      <c r="W32" s="153"/>
      <c r="X32" s="153"/>
      <c r="Y32" s="2"/>
      <c r="Z32" s="2"/>
      <c r="AA32" s="2"/>
      <c r="AB32" s="153">
        <v>0</v>
      </c>
      <c r="AC32" s="153"/>
      <c r="AD32" s="153"/>
      <c r="AE32" s="2"/>
      <c r="AF32" s="2"/>
      <c r="AG32" s="2"/>
      <c r="AH32" s="153">
        <v>1</v>
      </c>
      <c r="AI32" s="153"/>
      <c r="AJ32" s="153"/>
      <c r="AK32" s="2"/>
      <c r="AL32" s="2"/>
      <c r="AM32" s="2"/>
      <c r="AN32" s="153">
        <v>0</v>
      </c>
      <c r="AO32" s="153"/>
      <c r="AP32" s="153"/>
      <c r="AQ32" s="2"/>
      <c r="AR32" s="2"/>
      <c r="AS32" s="2"/>
      <c r="AT32" s="153">
        <v>0</v>
      </c>
      <c r="AU32" s="153"/>
      <c r="AV32" s="153"/>
      <c r="AW32" s="2"/>
      <c r="AX32" s="2"/>
      <c r="AY32" s="2"/>
      <c r="AZ32" s="153">
        <v>1</v>
      </c>
      <c r="BA32" s="153"/>
      <c r="BB32" s="153"/>
      <c r="BC32" s="2"/>
      <c r="BD32" s="2"/>
      <c r="BE32" s="2"/>
      <c r="BF32" s="153">
        <v>0</v>
      </c>
      <c r="BG32" s="153"/>
      <c r="BH32" s="153"/>
      <c r="BI32" s="2"/>
      <c r="BJ32" s="2"/>
      <c r="BK32" s="2"/>
      <c r="BL32" s="153">
        <v>1</v>
      </c>
      <c r="BM32" s="153"/>
      <c r="BN32" s="153"/>
      <c r="BO32" s="2"/>
      <c r="BP32" s="2"/>
      <c r="BQ32" s="2"/>
      <c r="BR32" s="2"/>
      <c r="BS32" s="2"/>
    </row>
    <row r="33" spans="1:71" ht="15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103"/>
      <c r="K33" s="103"/>
      <c r="L33" s="103"/>
      <c r="M33" s="2"/>
      <c r="N33" s="2"/>
      <c r="O33" s="2"/>
      <c r="P33" s="103"/>
      <c r="Q33" s="103"/>
      <c r="R33" s="103"/>
      <c r="S33" s="2"/>
      <c r="T33" s="2"/>
      <c r="U33" s="2"/>
      <c r="V33" s="103"/>
      <c r="W33" s="103"/>
      <c r="X33" s="103"/>
      <c r="Y33" s="2"/>
      <c r="Z33" s="2"/>
      <c r="AA33" s="2"/>
      <c r="AB33" s="103"/>
      <c r="AC33" s="103"/>
      <c r="AD33" s="103"/>
      <c r="AE33" s="2"/>
      <c r="AF33" s="2"/>
      <c r="AG33" s="2"/>
      <c r="AH33" s="103"/>
      <c r="AI33" s="103"/>
      <c r="AJ33" s="103"/>
      <c r="AK33" s="2"/>
      <c r="AL33" s="2"/>
      <c r="AM33" s="2"/>
      <c r="AN33" s="103"/>
      <c r="AO33" s="103"/>
      <c r="AP33" s="103"/>
      <c r="AQ33" s="2"/>
      <c r="AR33" s="2"/>
      <c r="AS33" s="2"/>
      <c r="AT33" s="103"/>
      <c r="AU33" s="103"/>
      <c r="AV33" s="103"/>
      <c r="AW33" s="2"/>
      <c r="AX33" s="2"/>
      <c r="AY33" s="2"/>
      <c r="AZ33" s="103"/>
      <c r="BA33" s="103"/>
      <c r="BB33" s="103"/>
      <c r="BC33" s="2"/>
      <c r="BD33" s="2"/>
      <c r="BE33" s="2"/>
      <c r="BF33" s="103"/>
      <c r="BG33" s="103"/>
      <c r="BH33" s="103"/>
      <c r="BI33" s="2"/>
      <c r="BJ33" s="2"/>
      <c r="BK33" s="2"/>
      <c r="BL33" s="103"/>
      <c r="BM33" s="103"/>
      <c r="BN33" s="103"/>
      <c r="BO33" s="2"/>
      <c r="BP33" s="2"/>
      <c r="BQ33" s="2"/>
      <c r="BR33" s="2"/>
      <c r="BS33" s="2"/>
    </row>
    <row r="34" spans="1:71" x14ac:dyDescent="0.3">
      <c r="A34" s="128">
        <v>5</v>
      </c>
      <c r="B34" s="2"/>
      <c r="C34" s="4"/>
      <c r="D34" s="5"/>
      <c r="E34" s="6">
        <v>0</v>
      </c>
      <c r="F34" s="5"/>
      <c r="G34" s="7"/>
      <c r="H34" s="2"/>
      <c r="I34" s="2"/>
      <c r="J34" s="279">
        <v>1</v>
      </c>
      <c r="K34" s="279"/>
      <c r="L34" s="2"/>
      <c r="M34" s="2"/>
      <c r="N34" s="279">
        <v>2</v>
      </c>
      <c r="O34" s="279"/>
      <c r="P34" s="2"/>
      <c r="Q34" s="2"/>
      <c r="R34" s="279">
        <v>3</v>
      </c>
      <c r="S34" s="279"/>
      <c r="T34" s="2"/>
      <c r="U34" s="2"/>
      <c r="V34" s="279">
        <v>4</v>
      </c>
      <c r="W34" s="279"/>
      <c r="X34" s="2"/>
      <c r="Y34" s="2"/>
      <c r="Z34" s="279">
        <v>5</v>
      </c>
      <c r="AA34" s="279"/>
      <c r="AB34" s="2"/>
      <c r="AC34" s="2"/>
      <c r="AD34" s="279">
        <v>6</v>
      </c>
      <c r="AE34" s="279"/>
      <c r="AF34" s="2"/>
      <c r="AG34" s="2"/>
      <c r="AH34" s="279">
        <v>7</v>
      </c>
      <c r="AI34" s="279"/>
      <c r="AJ34" s="2"/>
      <c r="AK34" s="2"/>
      <c r="AL34" s="279">
        <v>8</v>
      </c>
      <c r="AM34" s="279"/>
      <c r="AN34" s="2"/>
      <c r="AO34" s="2"/>
      <c r="AP34" s="279">
        <v>9</v>
      </c>
      <c r="AQ34" s="279"/>
      <c r="AR34" s="2"/>
      <c r="AS34" s="2"/>
      <c r="AT34" s="279">
        <v>10</v>
      </c>
      <c r="AU34" s="279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59">
        <v>55</v>
      </c>
      <c r="BR34" s="2"/>
      <c r="BS34" s="262">
        <v>5</v>
      </c>
    </row>
    <row r="35" spans="1:71" x14ac:dyDescent="0.3">
      <c r="A35" s="129"/>
      <c r="B35" s="2"/>
      <c r="C35" s="13"/>
      <c r="D35" s="14">
        <v>0</v>
      </c>
      <c r="E35" s="15"/>
      <c r="F35" s="14">
        <v>0</v>
      </c>
      <c r="G35" s="16"/>
      <c r="H35" s="2"/>
      <c r="I35" s="2"/>
      <c r="J35" s="280"/>
      <c r="K35" s="280"/>
      <c r="L35" s="2"/>
      <c r="M35" s="2"/>
      <c r="N35" s="280"/>
      <c r="O35" s="280"/>
      <c r="P35" s="2"/>
      <c r="Q35" s="2"/>
      <c r="R35" s="280"/>
      <c r="S35" s="280"/>
      <c r="T35" s="2"/>
      <c r="U35" s="2"/>
      <c r="V35" s="280"/>
      <c r="W35" s="280"/>
      <c r="X35" s="2"/>
      <c r="Y35" s="2"/>
      <c r="Z35" s="280"/>
      <c r="AA35" s="280"/>
      <c r="AB35" s="2"/>
      <c r="AC35" s="2"/>
      <c r="AD35" s="280"/>
      <c r="AE35" s="280"/>
      <c r="AF35" s="2"/>
      <c r="AG35" s="2"/>
      <c r="AH35" s="280"/>
      <c r="AI35" s="280"/>
      <c r="AJ35" s="2"/>
      <c r="AK35" s="2"/>
      <c r="AL35" s="280"/>
      <c r="AM35" s="280"/>
      <c r="AN35" s="2"/>
      <c r="AO35" s="2"/>
      <c r="AP35" s="280"/>
      <c r="AQ35" s="280"/>
      <c r="AR35" s="2"/>
      <c r="AS35" s="2"/>
      <c r="AT35" s="280"/>
      <c r="AU35" s="280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60"/>
      <c r="BR35" s="2"/>
      <c r="BS35" s="263"/>
    </row>
    <row r="36" spans="1:71" x14ac:dyDescent="0.3">
      <c r="A36" s="129"/>
      <c r="B36" s="2"/>
      <c r="C36" s="21">
        <v>0</v>
      </c>
      <c r="D36" s="15"/>
      <c r="E36" s="14">
        <v>0</v>
      </c>
      <c r="F36" s="15"/>
      <c r="G36" s="22">
        <v>0</v>
      </c>
      <c r="H36" s="2"/>
      <c r="I36" s="2"/>
      <c r="J36" s="265">
        <v>3</v>
      </c>
      <c r="K36" s="266"/>
      <c r="L36" s="2"/>
      <c r="M36" s="2"/>
      <c r="N36" s="265">
        <v>7</v>
      </c>
      <c r="O36" s="266"/>
      <c r="P36" s="2"/>
      <c r="Q36" s="2"/>
      <c r="R36" s="265">
        <v>9</v>
      </c>
      <c r="S36" s="266"/>
      <c r="T36" s="2"/>
      <c r="U36" s="2"/>
      <c r="V36" s="265">
        <v>5</v>
      </c>
      <c r="W36" s="266"/>
      <c r="X36" s="2"/>
      <c r="Y36" s="2"/>
      <c r="Z36" s="265">
        <v>6</v>
      </c>
      <c r="AA36" s="266"/>
      <c r="AB36" s="2"/>
      <c r="AC36" s="2"/>
      <c r="AD36" s="265">
        <v>3</v>
      </c>
      <c r="AE36" s="266"/>
      <c r="AF36" s="2"/>
      <c r="AG36" s="2"/>
      <c r="AH36" s="265">
        <v>7</v>
      </c>
      <c r="AI36" s="266"/>
      <c r="AJ36" s="2"/>
      <c r="AK36" s="2"/>
      <c r="AL36" s="265">
        <v>3</v>
      </c>
      <c r="AM36" s="266"/>
      <c r="AN36" s="2"/>
      <c r="AO36" s="2"/>
      <c r="AP36" s="265">
        <v>5</v>
      </c>
      <c r="AQ36" s="266"/>
      <c r="AR36" s="2"/>
      <c r="AS36" s="2"/>
      <c r="AT36" s="265">
        <v>7</v>
      </c>
      <c r="AU36" s="266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60"/>
      <c r="BR36" s="2"/>
      <c r="BS36" s="263"/>
    </row>
    <row r="37" spans="1:71" x14ac:dyDescent="0.3">
      <c r="A37" s="129"/>
      <c r="B37" s="2"/>
      <c r="C37" s="13"/>
      <c r="D37" s="14">
        <v>0</v>
      </c>
      <c r="E37" s="15"/>
      <c r="F37" s="14">
        <v>0</v>
      </c>
      <c r="G37" s="16"/>
      <c r="H37" s="2"/>
      <c r="I37" s="2"/>
      <c r="J37" s="267"/>
      <c r="K37" s="268"/>
      <c r="L37" s="2"/>
      <c r="M37" s="2"/>
      <c r="N37" s="267"/>
      <c r="O37" s="268"/>
      <c r="P37" s="2"/>
      <c r="Q37" s="2"/>
      <c r="R37" s="267"/>
      <c r="S37" s="268"/>
      <c r="T37" s="2"/>
      <c r="U37" s="2"/>
      <c r="V37" s="267"/>
      <c r="W37" s="268"/>
      <c r="X37" s="2"/>
      <c r="Y37" s="2"/>
      <c r="Z37" s="267"/>
      <c r="AA37" s="268"/>
      <c r="AB37" s="2"/>
      <c r="AC37" s="2"/>
      <c r="AD37" s="267"/>
      <c r="AE37" s="268"/>
      <c r="AF37" s="2"/>
      <c r="AG37" s="2"/>
      <c r="AH37" s="267"/>
      <c r="AI37" s="268"/>
      <c r="AJ37" s="2"/>
      <c r="AK37" s="2"/>
      <c r="AL37" s="267"/>
      <c r="AM37" s="268"/>
      <c r="AN37" s="2"/>
      <c r="AO37" s="2"/>
      <c r="AP37" s="267"/>
      <c r="AQ37" s="268"/>
      <c r="AR37" s="2"/>
      <c r="AS37" s="2"/>
      <c r="AT37" s="267"/>
      <c r="AU37" s="268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60"/>
      <c r="BR37" s="2"/>
      <c r="BS37" s="263"/>
    </row>
    <row r="38" spans="1:71" ht="15" thickBot="1" x14ac:dyDescent="0.35">
      <c r="A38" s="130"/>
      <c r="B38" s="2"/>
      <c r="C38" s="25"/>
      <c r="D38" s="26"/>
      <c r="E38" s="27">
        <v>0</v>
      </c>
      <c r="F38" s="26"/>
      <c r="G38" s="28"/>
      <c r="H38" s="2"/>
      <c r="I38" s="2"/>
      <c r="J38" s="269"/>
      <c r="K38" s="270"/>
      <c r="L38" s="2"/>
      <c r="M38" s="2"/>
      <c r="N38" s="269"/>
      <c r="O38" s="270"/>
      <c r="P38" s="2"/>
      <c r="Q38" s="2"/>
      <c r="R38" s="269"/>
      <c r="S38" s="270"/>
      <c r="T38" s="2"/>
      <c r="U38" s="2"/>
      <c r="V38" s="269"/>
      <c r="W38" s="270"/>
      <c r="X38" s="2"/>
      <c r="Y38" s="2"/>
      <c r="Z38" s="269"/>
      <c r="AA38" s="270"/>
      <c r="AB38" s="2"/>
      <c r="AC38" s="2"/>
      <c r="AD38" s="269"/>
      <c r="AE38" s="270"/>
      <c r="AF38" s="2"/>
      <c r="AG38" s="2"/>
      <c r="AH38" s="269"/>
      <c r="AI38" s="270"/>
      <c r="AJ38" s="2"/>
      <c r="AK38" s="2"/>
      <c r="AL38" s="269"/>
      <c r="AM38" s="270"/>
      <c r="AN38" s="2"/>
      <c r="AO38" s="2"/>
      <c r="AP38" s="269"/>
      <c r="AQ38" s="270"/>
      <c r="AR38" s="2"/>
      <c r="AS38" s="2"/>
      <c r="AT38" s="269"/>
      <c r="AU38" s="270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61"/>
      <c r="BR38" s="2"/>
      <c r="BS38" s="264"/>
    </row>
    <row r="39" spans="1:71" x14ac:dyDescent="0.3">
      <c r="A39" s="2"/>
      <c r="B39" s="2"/>
      <c r="C39" s="2"/>
      <c r="D39" s="2"/>
      <c r="E39" s="113" t="s">
        <v>8</v>
      </c>
      <c r="F39" s="113"/>
      <c r="G39" s="2"/>
      <c r="H39" s="2"/>
      <c r="I39" s="103">
        <v>0</v>
      </c>
      <c r="J39" s="103"/>
      <c r="K39" s="103"/>
      <c r="L39" s="103"/>
      <c r="M39" s="103">
        <v>1</v>
      </c>
      <c r="N39" s="103"/>
      <c r="O39" s="103"/>
      <c r="P39" s="103"/>
      <c r="Q39" s="103">
        <v>1</v>
      </c>
      <c r="R39" s="103"/>
      <c r="S39" s="103"/>
      <c r="T39" s="103"/>
      <c r="U39" s="103">
        <v>0</v>
      </c>
      <c r="V39" s="103"/>
      <c r="W39" s="103"/>
      <c r="X39" s="103"/>
      <c r="Y39" s="103">
        <v>1</v>
      </c>
      <c r="Z39" s="103"/>
      <c r="AA39" s="103"/>
      <c r="AB39" s="103"/>
      <c r="AC39" s="103">
        <v>0</v>
      </c>
      <c r="AD39" s="103"/>
      <c r="AE39" s="103"/>
      <c r="AF39" s="103"/>
      <c r="AG39" s="103">
        <v>1</v>
      </c>
      <c r="AH39" s="103"/>
      <c r="AI39" s="103"/>
      <c r="AJ39" s="103"/>
      <c r="AK39" s="103">
        <v>0</v>
      </c>
      <c r="AL39" s="103"/>
      <c r="AM39" s="103"/>
      <c r="AN39" s="103"/>
      <c r="AO39" s="103">
        <v>0</v>
      </c>
      <c r="AP39" s="103"/>
      <c r="AQ39" s="103"/>
      <c r="AR39" s="103"/>
      <c r="AS39" s="103">
        <v>1</v>
      </c>
      <c r="AT39" s="103"/>
      <c r="AU39" s="103"/>
      <c r="AV39" s="103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5" thickBot="1" x14ac:dyDescent="0.35">
      <c r="A40" s="2"/>
      <c r="B40" s="2"/>
      <c r="C40" s="2"/>
      <c r="D40" s="2"/>
      <c r="E40" s="2"/>
      <c r="F40" s="2"/>
      <c r="G40" s="2"/>
      <c r="H40" s="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5.6" thickTop="1" thickBot="1" x14ac:dyDescent="0.35">
      <c r="A41" s="128">
        <v>6</v>
      </c>
      <c r="B41" s="2"/>
      <c r="C41" s="4"/>
      <c r="D41" s="5"/>
      <c r="E41" s="6">
        <v>0</v>
      </c>
      <c r="F41" s="5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131" t="s">
        <v>9</v>
      </c>
      <c r="BB41" s="132"/>
      <c r="BC41" s="132"/>
      <c r="BD41" s="132"/>
      <c r="BE41" s="132"/>
      <c r="BF41" s="132"/>
      <c r="BG41" s="132"/>
      <c r="BH41" s="271">
        <f>BQ6+BQ13+BQ20+BQ27+BQ34+BQ41</f>
        <v>210</v>
      </c>
      <c r="BI41" s="271"/>
      <c r="BJ41" s="271"/>
      <c r="BK41" s="271"/>
      <c r="BL41" s="272"/>
      <c r="BM41" s="2"/>
      <c r="BN41" s="2"/>
      <c r="BO41" s="2"/>
      <c r="BP41" s="2"/>
      <c r="BQ41" s="259">
        <f>SUM(J43:AU45)</f>
        <v>56</v>
      </c>
      <c r="BR41" s="2"/>
      <c r="BS41" s="262">
        <v>2</v>
      </c>
    </row>
    <row r="42" spans="1:71" ht="15" thickBot="1" x14ac:dyDescent="0.35">
      <c r="A42" s="129"/>
      <c r="B42" s="2"/>
      <c r="C42" s="13"/>
      <c r="D42" s="14">
        <v>0</v>
      </c>
      <c r="E42" s="15"/>
      <c r="F42" s="14">
        <v>0</v>
      </c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133"/>
      <c r="BB42" s="134"/>
      <c r="BC42" s="134"/>
      <c r="BD42" s="134"/>
      <c r="BE42" s="134"/>
      <c r="BF42" s="134"/>
      <c r="BG42" s="134"/>
      <c r="BH42" s="273"/>
      <c r="BI42" s="273"/>
      <c r="BJ42" s="273"/>
      <c r="BK42" s="273"/>
      <c r="BL42" s="274"/>
      <c r="BM42" s="2"/>
      <c r="BN42" s="2"/>
      <c r="BO42" s="2"/>
      <c r="BP42" s="2"/>
      <c r="BQ42" s="260"/>
      <c r="BR42" s="2"/>
      <c r="BS42" s="263"/>
    </row>
    <row r="43" spans="1:71" ht="15" thickBot="1" x14ac:dyDescent="0.35">
      <c r="A43" s="129"/>
      <c r="B43" s="2"/>
      <c r="C43" s="21">
        <v>0</v>
      </c>
      <c r="D43" s="15"/>
      <c r="E43" s="14">
        <v>0</v>
      </c>
      <c r="F43" s="15"/>
      <c r="G43" s="22">
        <v>0</v>
      </c>
      <c r="H43" s="2"/>
      <c r="I43" s="2"/>
      <c r="J43" s="265">
        <v>6</v>
      </c>
      <c r="K43" s="266"/>
      <c r="L43" s="2"/>
      <c r="M43" s="2"/>
      <c r="N43" s="265">
        <v>6</v>
      </c>
      <c r="O43" s="266"/>
      <c r="P43" s="2"/>
      <c r="Q43" s="2"/>
      <c r="R43" s="265">
        <v>6</v>
      </c>
      <c r="S43" s="266"/>
      <c r="T43" s="2"/>
      <c r="U43" s="2"/>
      <c r="V43" s="265">
        <v>5</v>
      </c>
      <c r="W43" s="266"/>
      <c r="X43" s="2"/>
      <c r="Y43" s="2"/>
      <c r="Z43" s="265">
        <v>4</v>
      </c>
      <c r="AA43" s="266"/>
      <c r="AB43" s="2"/>
      <c r="AC43" s="2"/>
      <c r="AD43" s="265">
        <v>5</v>
      </c>
      <c r="AE43" s="266"/>
      <c r="AF43" s="2"/>
      <c r="AG43" s="2"/>
      <c r="AH43" s="265">
        <v>6</v>
      </c>
      <c r="AI43" s="266"/>
      <c r="AJ43" s="2"/>
      <c r="AK43" s="2"/>
      <c r="AL43" s="265">
        <v>5</v>
      </c>
      <c r="AM43" s="266"/>
      <c r="AN43" s="2"/>
      <c r="AO43" s="2"/>
      <c r="AP43" s="265">
        <v>7</v>
      </c>
      <c r="AQ43" s="266"/>
      <c r="AR43" s="2"/>
      <c r="AS43" s="2"/>
      <c r="AT43" s="265">
        <v>6</v>
      </c>
      <c r="AU43" s="266"/>
      <c r="AV43" s="2"/>
      <c r="AW43" s="2"/>
      <c r="AX43" s="2"/>
      <c r="AY43" s="2"/>
      <c r="AZ43" s="2"/>
      <c r="BA43" s="133"/>
      <c r="BB43" s="134"/>
      <c r="BC43" s="134"/>
      <c r="BD43" s="134"/>
      <c r="BE43" s="134"/>
      <c r="BF43" s="134"/>
      <c r="BG43" s="134"/>
      <c r="BH43" s="273"/>
      <c r="BI43" s="273"/>
      <c r="BJ43" s="273"/>
      <c r="BK43" s="273"/>
      <c r="BL43" s="274"/>
      <c r="BM43" s="2"/>
      <c r="BN43" s="2"/>
      <c r="BO43" s="2"/>
      <c r="BP43" s="2"/>
      <c r="BQ43" s="260"/>
      <c r="BR43" s="2"/>
      <c r="BS43" s="263"/>
    </row>
    <row r="44" spans="1:71" ht="15" thickBot="1" x14ac:dyDescent="0.35">
      <c r="A44" s="129"/>
      <c r="B44" s="2"/>
      <c r="C44" s="13"/>
      <c r="D44" s="14">
        <v>0</v>
      </c>
      <c r="E44" s="15"/>
      <c r="F44" s="14">
        <v>0</v>
      </c>
      <c r="G44" s="16"/>
      <c r="H44" s="2"/>
      <c r="I44" s="2"/>
      <c r="J44" s="267"/>
      <c r="K44" s="268"/>
      <c r="L44" s="2"/>
      <c r="M44" s="2"/>
      <c r="N44" s="267"/>
      <c r="O44" s="268"/>
      <c r="P44" s="2"/>
      <c r="Q44" s="2"/>
      <c r="R44" s="267"/>
      <c r="S44" s="268"/>
      <c r="T44" s="2"/>
      <c r="U44" s="2"/>
      <c r="V44" s="267"/>
      <c r="W44" s="268"/>
      <c r="X44" s="2"/>
      <c r="Y44" s="2"/>
      <c r="Z44" s="267"/>
      <c r="AA44" s="268"/>
      <c r="AB44" s="2"/>
      <c r="AC44" s="2"/>
      <c r="AD44" s="267"/>
      <c r="AE44" s="268"/>
      <c r="AF44" s="2"/>
      <c r="AG44" s="2"/>
      <c r="AH44" s="267"/>
      <c r="AI44" s="268"/>
      <c r="AJ44" s="2"/>
      <c r="AK44" s="2"/>
      <c r="AL44" s="267"/>
      <c r="AM44" s="268"/>
      <c r="AN44" s="2"/>
      <c r="AO44" s="2"/>
      <c r="AP44" s="267"/>
      <c r="AQ44" s="268"/>
      <c r="AR44" s="2"/>
      <c r="AS44" s="2"/>
      <c r="AT44" s="267"/>
      <c r="AU44" s="268"/>
      <c r="AV44" s="2"/>
      <c r="AW44" s="2"/>
      <c r="AX44" s="2"/>
      <c r="AY44" s="2"/>
      <c r="AZ44" s="2"/>
      <c r="BA44" s="133" t="s">
        <v>10</v>
      </c>
      <c r="BB44" s="134"/>
      <c r="BC44" s="134"/>
      <c r="BD44" s="134"/>
      <c r="BE44" s="134"/>
      <c r="BF44" s="134"/>
      <c r="BG44" s="134"/>
      <c r="BH44" s="275">
        <f>(BS6+BS13+BS20+BS27+BS34+BS41)/60</f>
        <v>0.43333333333333335</v>
      </c>
      <c r="BI44" s="275"/>
      <c r="BJ44" s="275"/>
      <c r="BK44" s="275"/>
      <c r="BL44" s="276"/>
      <c r="BM44" s="2"/>
      <c r="BN44" s="2"/>
      <c r="BO44" s="2"/>
      <c r="BP44" s="2"/>
      <c r="BQ44" s="260"/>
      <c r="BR44" s="2"/>
      <c r="BS44" s="263"/>
    </row>
    <row r="45" spans="1:71" ht="15" thickBot="1" x14ac:dyDescent="0.35">
      <c r="A45" s="130"/>
      <c r="B45" s="2"/>
      <c r="C45" s="25"/>
      <c r="D45" s="26"/>
      <c r="E45" s="27">
        <v>0</v>
      </c>
      <c r="F45" s="26"/>
      <c r="G45" s="28"/>
      <c r="H45" s="2"/>
      <c r="I45" s="2"/>
      <c r="J45" s="269"/>
      <c r="K45" s="270"/>
      <c r="L45" s="2"/>
      <c r="M45" s="2"/>
      <c r="N45" s="269"/>
      <c r="O45" s="270"/>
      <c r="P45" s="2"/>
      <c r="Q45" s="2"/>
      <c r="R45" s="269"/>
      <c r="S45" s="270"/>
      <c r="T45" s="2"/>
      <c r="U45" s="2"/>
      <c r="V45" s="269"/>
      <c r="W45" s="270"/>
      <c r="X45" s="2"/>
      <c r="Y45" s="2"/>
      <c r="Z45" s="269"/>
      <c r="AA45" s="270"/>
      <c r="AB45" s="2"/>
      <c r="AC45" s="2"/>
      <c r="AD45" s="269"/>
      <c r="AE45" s="270"/>
      <c r="AF45" s="2"/>
      <c r="AG45" s="2"/>
      <c r="AH45" s="269"/>
      <c r="AI45" s="270"/>
      <c r="AJ45" s="2"/>
      <c r="AK45" s="2"/>
      <c r="AL45" s="269"/>
      <c r="AM45" s="270"/>
      <c r="AN45" s="2"/>
      <c r="AO45" s="2"/>
      <c r="AP45" s="269"/>
      <c r="AQ45" s="270"/>
      <c r="AR45" s="2"/>
      <c r="AS45" s="2"/>
      <c r="AT45" s="269"/>
      <c r="AU45" s="270"/>
      <c r="AV45" s="2"/>
      <c r="AW45" s="2"/>
      <c r="AX45" s="2"/>
      <c r="AY45" s="2"/>
      <c r="AZ45" s="2"/>
      <c r="BA45" s="133"/>
      <c r="BB45" s="134"/>
      <c r="BC45" s="134"/>
      <c r="BD45" s="134"/>
      <c r="BE45" s="134"/>
      <c r="BF45" s="134"/>
      <c r="BG45" s="134"/>
      <c r="BH45" s="275"/>
      <c r="BI45" s="275"/>
      <c r="BJ45" s="275"/>
      <c r="BK45" s="275"/>
      <c r="BL45" s="276"/>
      <c r="BM45" s="2"/>
      <c r="BN45" s="2"/>
      <c r="BO45" s="2"/>
      <c r="BP45" s="2"/>
      <c r="BQ45" s="261"/>
      <c r="BR45" s="2"/>
      <c r="BS45" s="264"/>
    </row>
    <row r="46" spans="1:71" ht="15" thickBot="1" x14ac:dyDescent="0.35">
      <c r="A46" s="2"/>
      <c r="B46" s="2"/>
      <c r="C46" s="2"/>
      <c r="D46" s="113" t="s">
        <v>8</v>
      </c>
      <c r="E46" s="113"/>
      <c r="F46" s="33"/>
      <c r="G46" s="2"/>
      <c r="H46" s="2"/>
      <c r="I46" s="103">
        <v>1</v>
      </c>
      <c r="J46" s="103"/>
      <c r="K46" s="103"/>
      <c r="L46" s="103"/>
      <c r="M46" s="103">
        <v>0</v>
      </c>
      <c r="N46" s="103"/>
      <c r="O46" s="103"/>
      <c r="P46" s="103"/>
      <c r="Q46" s="103">
        <v>0</v>
      </c>
      <c r="R46" s="103"/>
      <c r="S46" s="103"/>
      <c r="T46" s="103"/>
      <c r="U46" s="103">
        <v>0</v>
      </c>
      <c r="V46" s="103"/>
      <c r="W46" s="103"/>
      <c r="X46" s="103"/>
      <c r="Y46" s="103">
        <v>0</v>
      </c>
      <c r="Z46" s="103"/>
      <c r="AA46" s="103"/>
      <c r="AB46" s="103"/>
      <c r="AC46" s="103">
        <v>0</v>
      </c>
      <c r="AD46" s="103"/>
      <c r="AE46" s="103"/>
      <c r="AF46" s="103"/>
      <c r="AG46" s="103">
        <v>0</v>
      </c>
      <c r="AH46" s="103"/>
      <c r="AI46" s="103"/>
      <c r="AJ46" s="103"/>
      <c r="AK46" s="103">
        <v>0</v>
      </c>
      <c r="AL46" s="103"/>
      <c r="AM46" s="103"/>
      <c r="AN46" s="103"/>
      <c r="AO46" s="103">
        <v>0</v>
      </c>
      <c r="AP46" s="103"/>
      <c r="AQ46" s="103"/>
      <c r="AR46" s="103"/>
      <c r="AS46" s="103">
        <v>1</v>
      </c>
      <c r="AT46" s="103"/>
      <c r="AU46" s="103"/>
      <c r="AV46" s="103"/>
      <c r="AW46" s="2"/>
      <c r="AX46" s="2"/>
      <c r="AY46" s="2"/>
      <c r="AZ46" s="2"/>
      <c r="BA46" s="139"/>
      <c r="BB46" s="140"/>
      <c r="BC46" s="140"/>
      <c r="BD46" s="140"/>
      <c r="BE46" s="140"/>
      <c r="BF46" s="140"/>
      <c r="BG46" s="140"/>
      <c r="BH46" s="277"/>
      <c r="BI46" s="277"/>
      <c r="BJ46" s="277"/>
      <c r="BK46" s="277"/>
      <c r="BL46" s="278"/>
      <c r="BM46" s="2"/>
      <c r="BN46" s="2"/>
      <c r="BO46" s="2"/>
      <c r="BP46" s="2"/>
      <c r="BQ46" s="2"/>
      <c r="BR46" s="2"/>
      <c r="BS46" s="2"/>
    </row>
    <row r="47" spans="1:71" ht="15.6" thickTop="1" thickBot="1" x14ac:dyDescent="0.35">
      <c r="A47" s="2"/>
      <c r="B47" s="2"/>
      <c r="C47" s="2"/>
      <c r="D47" s="114"/>
      <c r="E47" s="114"/>
      <c r="F47" s="2"/>
      <c r="G47" s="2"/>
      <c r="H47" s="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34"/>
      <c r="BQ47" s="34"/>
      <c r="BR47" s="34"/>
      <c r="BS47" s="34"/>
    </row>
    <row r="48" spans="1:71" ht="16.5" thickTop="1" thickBot="1" x14ac:dyDescent="0.3">
      <c r="A48" s="2"/>
      <c r="B48" s="222" t="s">
        <v>11</v>
      </c>
      <c r="C48" s="223"/>
      <c r="D48" s="223"/>
      <c r="E48" s="223"/>
      <c r="F48" s="223"/>
      <c r="G48" s="223"/>
      <c r="H48" s="224"/>
      <c r="I48" s="2"/>
      <c r="J48" s="225" t="s">
        <v>12</v>
      </c>
      <c r="K48" s="226"/>
      <c r="L48" s="226"/>
      <c r="M48" s="226"/>
      <c r="N48" s="226"/>
      <c r="O48" s="226"/>
      <c r="P48" s="226"/>
      <c r="Q48" s="227"/>
      <c r="R48" s="2"/>
      <c r="S48" s="222" t="s">
        <v>1</v>
      </c>
      <c r="T48" s="223"/>
      <c r="U48" s="223"/>
      <c r="V48" s="223"/>
      <c r="W48" s="223"/>
      <c r="X48" s="223"/>
      <c r="Y48" s="223"/>
      <c r="Z48" s="224"/>
      <c r="AA48" s="35"/>
      <c r="AB48" s="228" t="s">
        <v>13</v>
      </c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30"/>
      <c r="BM48" s="2"/>
      <c r="BN48" s="2"/>
      <c r="BO48" s="64" t="s">
        <v>14</v>
      </c>
      <c r="BP48" s="64"/>
      <c r="BQ48" s="64"/>
      <c r="BR48" s="64"/>
      <c r="BS48" s="64"/>
    </row>
    <row r="49" spans="1:71" ht="16.2" x14ac:dyDescent="0.3">
      <c r="A49" s="2"/>
      <c r="B49" s="209" t="s">
        <v>15</v>
      </c>
      <c r="C49" s="210"/>
      <c r="D49" s="210"/>
      <c r="E49" s="210"/>
      <c r="F49" s="212" t="s">
        <v>16</v>
      </c>
      <c r="G49" s="210"/>
      <c r="H49" s="213"/>
      <c r="I49" s="2"/>
      <c r="J49" s="214" t="s">
        <v>17</v>
      </c>
      <c r="K49" s="215"/>
      <c r="L49" s="215"/>
      <c r="M49" s="215"/>
      <c r="N49" s="216" t="s">
        <v>18</v>
      </c>
      <c r="O49" s="216"/>
      <c r="P49" s="216"/>
      <c r="Q49" s="217"/>
      <c r="R49" s="2"/>
      <c r="S49" s="214" t="s">
        <v>17</v>
      </c>
      <c r="T49" s="215"/>
      <c r="U49" s="215"/>
      <c r="V49" s="215"/>
      <c r="W49" s="216" t="s">
        <v>19</v>
      </c>
      <c r="X49" s="216"/>
      <c r="Y49" s="216"/>
      <c r="Z49" s="217"/>
      <c r="AA49" s="2"/>
      <c r="AB49" s="218" t="s">
        <v>17</v>
      </c>
      <c r="AC49" s="200"/>
      <c r="AD49" s="200"/>
      <c r="AE49" s="200"/>
      <c r="AF49" s="200" t="s">
        <v>20</v>
      </c>
      <c r="AG49" s="200"/>
      <c r="AH49" s="200"/>
      <c r="AI49" s="200"/>
      <c r="AJ49" s="200"/>
      <c r="AK49" s="200"/>
      <c r="AL49" s="200"/>
      <c r="AM49" s="200"/>
      <c r="AN49" s="200"/>
      <c r="AO49" s="200"/>
      <c r="AP49" s="219"/>
      <c r="AQ49" s="220" t="s">
        <v>21</v>
      </c>
      <c r="AR49" s="200"/>
      <c r="AS49" s="200"/>
      <c r="AT49" s="200"/>
      <c r="AU49" s="200"/>
      <c r="AV49" s="200"/>
      <c r="AW49" s="200"/>
      <c r="AX49" s="200"/>
      <c r="AY49" s="200"/>
      <c r="AZ49" s="200"/>
      <c r="BA49" s="221"/>
      <c r="BB49" s="199" t="s">
        <v>22</v>
      </c>
      <c r="BC49" s="200"/>
      <c r="BD49" s="200"/>
      <c r="BE49" s="200"/>
      <c r="BF49" s="200"/>
      <c r="BG49" s="200"/>
      <c r="BH49" s="200"/>
      <c r="BI49" s="200"/>
      <c r="BJ49" s="200"/>
      <c r="BK49" s="200"/>
      <c r="BL49" s="201"/>
      <c r="BM49" s="2"/>
      <c r="BN49" s="2"/>
      <c r="BO49" s="82"/>
      <c r="BP49" s="82"/>
      <c r="BQ49" s="82"/>
      <c r="BR49" s="82"/>
      <c r="BS49" s="82"/>
    </row>
    <row r="50" spans="1:71" ht="16.8" thickBot="1" x14ac:dyDescent="0.4">
      <c r="A50" s="2"/>
      <c r="B50" s="211"/>
      <c r="C50" s="210"/>
      <c r="D50" s="210"/>
      <c r="E50" s="210"/>
      <c r="F50" s="210"/>
      <c r="G50" s="210"/>
      <c r="H50" s="213"/>
      <c r="I50" s="2"/>
      <c r="J50" s="202" t="s">
        <v>23</v>
      </c>
      <c r="K50" s="203"/>
      <c r="L50" s="203"/>
      <c r="M50" s="203"/>
      <c r="N50" s="204"/>
      <c r="O50" s="204"/>
      <c r="P50" s="204"/>
      <c r="Q50" s="205"/>
      <c r="R50" s="2"/>
      <c r="S50" s="202" t="s">
        <v>23</v>
      </c>
      <c r="T50" s="203"/>
      <c r="U50" s="203"/>
      <c r="V50" s="203"/>
      <c r="W50" s="204" t="s">
        <v>24</v>
      </c>
      <c r="X50" s="204"/>
      <c r="Y50" s="204"/>
      <c r="Z50" s="205"/>
      <c r="AA50" s="2"/>
      <c r="AB50" s="206" t="s">
        <v>23</v>
      </c>
      <c r="AC50" s="207"/>
      <c r="AD50" s="207"/>
      <c r="AE50" s="207"/>
      <c r="AF50" s="185" t="s">
        <v>25</v>
      </c>
      <c r="AG50" s="185"/>
      <c r="AH50" s="185"/>
      <c r="AI50" s="185" t="s">
        <v>26</v>
      </c>
      <c r="AJ50" s="185"/>
      <c r="AK50" s="185"/>
      <c r="AL50" s="185" t="s">
        <v>27</v>
      </c>
      <c r="AM50" s="185"/>
      <c r="AN50" s="185" t="s">
        <v>28</v>
      </c>
      <c r="AO50" s="185"/>
      <c r="AP50" s="208"/>
      <c r="AQ50" s="196" t="s">
        <v>25</v>
      </c>
      <c r="AR50" s="185"/>
      <c r="AS50" s="185"/>
      <c r="AT50" s="185" t="s">
        <v>26</v>
      </c>
      <c r="AU50" s="185"/>
      <c r="AV50" s="185"/>
      <c r="AW50" s="185" t="s">
        <v>27</v>
      </c>
      <c r="AX50" s="185"/>
      <c r="AY50" s="185" t="s">
        <v>28</v>
      </c>
      <c r="AZ50" s="185"/>
      <c r="BA50" s="197"/>
      <c r="BB50" s="198" t="s">
        <v>25</v>
      </c>
      <c r="BC50" s="185"/>
      <c r="BD50" s="185"/>
      <c r="BE50" s="185" t="s">
        <v>26</v>
      </c>
      <c r="BF50" s="185"/>
      <c r="BG50" s="185"/>
      <c r="BH50" s="185" t="s">
        <v>27</v>
      </c>
      <c r="BI50" s="185"/>
      <c r="BJ50" s="185" t="s">
        <v>28</v>
      </c>
      <c r="BK50" s="185"/>
      <c r="BL50" s="186"/>
      <c r="BM50" s="2"/>
      <c r="BN50" s="2"/>
      <c r="BO50" s="64" t="s">
        <v>29</v>
      </c>
      <c r="BP50" s="64"/>
      <c r="BQ50" s="64"/>
      <c r="BR50" s="64"/>
      <c r="BS50" s="64"/>
    </row>
    <row r="51" spans="1:71" x14ac:dyDescent="0.3">
      <c r="A51" s="2"/>
      <c r="B51" s="257">
        <v>169</v>
      </c>
      <c r="C51" s="187"/>
      <c r="D51" s="187"/>
      <c r="E51" s="187"/>
      <c r="F51" s="187">
        <v>61.7</v>
      </c>
      <c r="G51" s="187"/>
      <c r="H51" s="188"/>
      <c r="I51" s="36"/>
      <c r="J51" s="191"/>
      <c r="K51" s="177"/>
      <c r="L51" s="177"/>
      <c r="M51" s="177"/>
      <c r="N51" s="192"/>
      <c r="O51" s="192"/>
      <c r="P51" s="192"/>
      <c r="Q51" s="193"/>
      <c r="R51" s="36"/>
      <c r="S51" s="191"/>
      <c r="T51" s="177"/>
      <c r="U51" s="177"/>
      <c r="V51" s="177"/>
      <c r="W51" s="177">
        <f>BH41</f>
        <v>210</v>
      </c>
      <c r="X51" s="177"/>
      <c r="Y51" s="177"/>
      <c r="Z51" s="179"/>
      <c r="AA51" s="36"/>
      <c r="AB51" s="191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81"/>
      <c r="AQ51" s="183"/>
      <c r="AR51" s="172"/>
      <c r="AS51" s="172"/>
      <c r="AT51" s="172"/>
      <c r="AU51" s="172"/>
      <c r="AV51" s="172"/>
      <c r="AW51" s="172"/>
      <c r="AX51" s="172"/>
      <c r="AY51" s="172"/>
      <c r="AZ51" s="172"/>
      <c r="BA51" s="174"/>
      <c r="BB51" s="176">
        <f t="shared" ref="BB51:BE51" si="0">AF51+AQ51</f>
        <v>0</v>
      </c>
      <c r="BC51" s="177"/>
      <c r="BD51" s="177"/>
      <c r="BE51" s="177">
        <f t="shared" si="0"/>
        <v>0</v>
      </c>
      <c r="BF51" s="177"/>
      <c r="BG51" s="177"/>
      <c r="BH51" s="177"/>
      <c r="BI51" s="177"/>
      <c r="BJ51" s="177"/>
      <c r="BK51" s="177"/>
      <c r="BL51" s="179"/>
      <c r="BM51" s="2"/>
      <c r="BN51" s="2"/>
      <c r="BO51" s="44"/>
      <c r="BP51" s="44"/>
      <c r="BQ51" s="44"/>
      <c r="BR51" s="44"/>
      <c r="BS51" s="44"/>
    </row>
    <row r="52" spans="1:71" ht="15" thickBot="1" x14ac:dyDescent="0.35">
      <c r="A52" s="2"/>
      <c r="B52" s="258"/>
      <c r="C52" s="189"/>
      <c r="D52" s="189"/>
      <c r="E52" s="189"/>
      <c r="F52" s="189"/>
      <c r="G52" s="189"/>
      <c r="H52" s="190"/>
      <c r="I52" s="36"/>
      <c r="J52" s="170"/>
      <c r="K52" s="171"/>
      <c r="L52" s="171"/>
      <c r="M52" s="171"/>
      <c r="N52" s="194"/>
      <c r="O52" s="194"/>
      <c r="P52" s="194"/>
      <c r="Q52" s="195"/>
      <c r="R52" s="36"/>
      <c r="S52" s="170"/>
      <c r="T52" s="171"/>
      <c r="U52" s="171"/>
      <c r="V52" s="171"/>
      <c r="W52" s="255">
        <f>100*BH44</f>
        <v>43.333333333333336</v>
      </c>
      <c r="X52" s="255"/>
      <c r="Y52" s="255"/>
      <c r="Z52" s="256"/>
      <c r="AA52" s="36"/>
      <c r="AB52" s="170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82"/>
      <c r="AQ52" s="184"/>
      <c r="AR52" s="173"/>
      <c r="AS52" s="173"/>
      <c r="AT52" s="173"/>
      <c r="AU52" s="173"/>
      <c r="AV52" s="173"/>
      <c r="AW52" s="173"/>
      <c r="AX52" s="173"/>
      <c r="AY52" s="173"/>
      <c r="AZ52" s="173"/>
      <c r="BA52" s="175"/>
      <c r="BB52" s="178"/>
      <c r="BC52" s="171"/>
      <c r="BD52" s="171"/>
      <c r="BE52" s="171"/>
      <c r="BF52" s="171"/>
      <c r="BG52" s="171"/>
      <c r="BH52" s="171"/>
      <c r="BI52" s="171"/>
      <c r="BJ52" s="171"/>
      <c r="BK52" s="171"/>
      <c r="BL52" s="180"/>
      <c r="BM52" s="2"/>
      <c r="BN52" s="2"/>
      <c r="BO52" s="2"/>
      <c r="BP52" s="2"/>
      <c r="BQ52" s="2"/>
      <c r="BR52" s="2"/>
      <c r="BS52" s="2"/>
    </row>
    <row r="53" spans="1:71" ht="15.75" thickTop="1" x14ac:dyDescent="0.25"/>
    <row r="55" spans="1:71" x14ac:dyDescent="0.3">
      <c r="B55" t="s">
        <v>58</v>
      </c>
      <c r="J55" t="s">
        <v>41</v>
      </c>
      <c r="L55" t="s">
        <v>59</v>
      </c>
      <c r="AB55" t="s">
        <v>34</v>
      </c>
      <c r="AD55" t="s">
        <v>35</v>
      </c>
      <c r="AF55" t="s">
        <v>36</v>
      </c>
      <c r="AI55" t="s">
        <v>37</v>
      </c>
      <c r="AK55" t="s">
        <v>38</v>
      </c>
    </row>
    <row r="56" spans="1:71" x14ac:dyDescent="0.3">
      <c r="J56" t="s">
        <v>43</v>
      </c>
      <c r="L56">
        <v>41</v>
      </c>
      <c r="AD56">
        <v>91</v>
      </c>
      <c r="AF56">
        <v>45</v>
      </c>
      <c r="AI56">
        <v>2</v>
      </c>
      <c r="AK56">
        <v>136</v>
      </c>
    </row>
    <row r="57" spans="1:71" ht="15" x14ac:dyDescent="0.25">
      <c r="AD57">
        <v>81</v>
      </c>
      <c r="AF57">
        <v>44</v>
      </c>
      <c r="AI57">
        <v>1</v>
      </c>
      <c r="AK57">
        <v>125</v>
      </c>
    </row>
    <row r="58" spans="1:71" x14ac:dyDescent="0.3">
      <c r="AK58">
        <v>261</v>
      </c>
      <c r="AL58" t="s">
        <v>39</v>
      </c>
    </row>
  </sheetData>
  <mergeCells count="196">
    <mergeCell ref="BQ2:BQ4"/>
    <mergeCell ref="BS2:BS4"/>
    <mergeCell ref="J4:L5"/>
    <mergeCell ref="P4:R5"/>
    <mergeCell ref="V4:X5"/>
    <mergeCell ref="AB4:AD5"/>
    <mergeCell ref="AH4:AJ5"/>
    <mergeCell ref="A2:H3"/>
    <mergeCell ref="M2:N2"/>
    <mergeCell ref="O2:P2"/>
    <mergeCell ref="S2:Y2"/>
    <mergeCell ref="Z2:AM2"/>
    <mergeCell ref="AO2:AQ2"/>
    <mergeCell ref="AN4:AP5"/>
    <mergeCell ref="AT4:AV5"/>
    <mergeCell ref="AZ4:BB5"/>
    <mergeCell ref="BF4:BH5"/>
    <mergeCell ref="BL4:BN5"/>
    <mergeCell ref="A6:A10"/>
    <mergeCell ref="AR2:AU2"/>
    <mergeCell ref="AX2:BA2"/>
    <mergeCell ref="BB2:BJ2"/>
    <mergeCell ref="AZ11:BB12"/>
    <mergeCell ref="BF11:BH12"/>
    <mergeCell ref="BL11:BN12"/>
    <mergeCell ref="A13:A17"/>
    <mergeCell ref="BQ13:BQ17"/>
    <mergeCell ref="BS13:BS17"/>
    <mergeCell ref="BQ6:BQ10"/>
    <mergeCell ref="BS6:BS10"/>
    <mergeCell ref="E11:F11"/>
    <mergeCell ref="J11:L12"/>
    <mergeCell ref="P11:R12"/>
    <mergeCell ref="V11:X12"/>
    <mergeCell ref="AB11:AD12"/>
    <mergeCell ref="AH11:AJ12"/>
    <mergeCell ref="AN11:AP12"/>
    <mergeCell ref="AT11:AV12"/>
    <mergeCell ref="AN18:AP19"/>
    <mergeCell ref="AT18:AV19"/>
    <mergeCell ref="AZ18:BB19"/>
    <mergeCell ref="BF18:BH19"/>
    <mergeCell ref="BL18:BN19"/>
    <mergeCell ref="A20:A24"/>
    <mergeCell ref="D18:E18"/>
    <mergeCell ref="J18:L19"/>
    <mergeCell ref="P18:R19"/>
    <mergeCell ref="V18:X19"/>
    <mergeCell ref="AB18:AD19"/>
    <mergeCell ref="AH18:AJ19"/>
    <mergeCell ref="AZ25:BB26"/>
    <mergeCell ref="BF25:BH26"/>
    <mergeCell ref="BL25:BN26"/>
    <mergeCell ref="A27:A31"/>
    <mergeCell ref="BQ27:BQ31"/>
    <mergeCell ref="BS27:BS31"/>
    <mergeCell ref="BQ20:BQ24"/>
    <mergeCell ref="BS20:BS24"/>
    <mergeCell ref="F25:G25"/>
    <mergeCell ref="J25:L26"/>
    <mergeCell ref="P25:R26"/>
    <mergeCell ref="V25:X26"/>
    <mergeCell ref="AB25:AD26"/>
    <mergeCell ref="AH25:AJ26"/>
    <mergeCell ref="AN25:AP26"/>
    <mergeCell ref="AT25:AV26"/>
    <mergeCell ref="AN32:AP33"/>
    <mergeCell ref="AT32:AV33"/>
    <mergeCell ref="AZ32:BB33"/>
    <mergeCell ref="BF32:BH33"/>
    <mergeCell ref="BL32:BN33"/>
    <mergeCell ref="A34:A38"/>
    <mergeCell ref="J34:K35"/>
    <mergeCell ref="N34:O35"/>
    <mergeCell ref="R34:S35"/>
    <mergeCell ref="V34:W35"/>
    <mergeCell ref="C32:D32"/>
    <mergeCell ref="J32:L33"/>
    <mergeCell ref="P32:R33"/>
    <mergeCell ref="V32:X33"/>
    <mergeCell ref="AB32:AD33"/>
    <mergeCell ref="AH32:AJ33"/>
    <mergeCell ref="BQ34:BQ38"/>
    <mergeCell ref="BS34:BS38"/>
    <mergeCell ref="J36:K38"/>
    <mergeCell ref="N36:O38"/>
    <mergeCell ref="R36:S38"/>
    <mergeCell ref="V36:W38"/>
    <mergeCell ref="Z36:AA38"/>
    <mergeCell ref="AD36:AE38"/>
    <mergeCell ref="AH36:AI38"/>
    <mergeCell ref="AL36:AM38"/>
    <mergeCell ref="Z34:AA35"/>
    <mergeCell ref="AD34:AE35"/>
    <mergeCell ref="AH34:AI35"/>
    <mergeCell ref="AL34:AM35"/>
    <mergeCell ref="AP34:AQ35"/>
    <mergeCell ref="AT34:AU35"/>
    <mergeCell ref="AP36:AQ38"/>
    <mergeCell ref="AT36:AU38"/>
    <mergeCell ref="E39:F39"/>
    <mergeCell ref="I39:L40"/>
    <mergeCell ref="M39:P40"/>
    <mergeCell ref="Q39:T40"/>
    <mergeCell ref="U39:X40"/>
    <mergeCell ref="Y39:AB40"/>
    <mergeCell ref="AC39:AF40"/>
    <mergeCell ref="AG39:AJ40"/>
    <mergeCell ref="AK39:AN40"/>
    <mergeCell ref="AO39:AR40"/>
    <mergeCell ref="AS39:AV40"/>
    <mergeCell ref="A41:A45"/>
    <mergeCell ref="BA41:BG43"/>
    <mergeCell ref="BH41:BL43"/>
    <mergeCell ref="AP43:AQ45"/>
    <mergeCell ref="AT43:AU45"/>
    <mergeCell ref="BA44:BG46"/>
    <mergeCell ref="BH44:BL46"/>
    <mergeCell ref="BQ41:BQ45"/>
    <mergeCell ref="BS41:BS45"/>
    <mergeCell ref="J43:K45"/>
    <mergeCell ref="N43:O45"/>
    <mergeCell ref="R43:S45"/>
    <mergeCell ref="V43:W45"/>
    <mergeCell ref="Z43:AA45"/>
    <mergeCell ref="AD43:AE45"/>
    <mergeCell ref="AH43:AI45"/>
    <mergeCell ref="AL43:AM45"/>
    <mergeCell ref="AC46:AF47"/>
    <mergeCell ref="AG46:AJ47"/>
    <mergeCell ref="AK46:AN47"/>
    <mergeCell ref="AO46:AR47"/>
    <mergeCell ref="AS46:AV47"/>
    <mergeCell ref="B48:H48"/>
    <mergeCell ref="J48:Q48"/>
    <mergeCell ref="S48:Z48"/>
    <mergeCell ref="AB48:BL48"/>
    <mergeCell ref="D46:E47"/>
    <mergeCell ref="I46:L47"/>
    <mergeCell ref="M46:P47"/>
    <mergeCell ref="Q46:T47"/>
    <mergeCell ref="U46:X47"/>
    <mergeCell ref="Y46:AB47"/>
    <mergeCell ref="BO48:BS48"/>
    <mergeCell ref="B49:E50"/>
    <mergeCell ref="F49:H50"/>
    <mergeCell ref="J49:M49"/>
    <mergeCell ref="N49:Q50"/>
    <mergeCell ref="S49:V49"/>
    <mergeCell ref="W49:Z49"/>
    <mergeCell ref="AB49:AE49"/>
    <mergeCell ref="AF49:AP49"/>
    <mergeCell ref="AQ49:BA49"/>
    <mergeCell ref="BB49:BL49"/>
    <mergeCell ref="BO49:BS49"/>
    <mergeCell ref="J50:M50"/>
    <mergeCell ref="S50:V50"/>
    <mergeCell ref="W50:Z50"/>
    <mergeCell ref="AB50:AE50"/>
    <mergeCell ref="AF50:AH50"/>
    <mergeCell ref="AI50:AK50"/>
    <mergeCell ref="AL50:AM50"/>
    <mergeCell ref="AN50:AP50"/>
    <mergeCell ref="BH50:BI50"/>
    <mergeCell ref="BJ50:BL50"/>
    <mergeCell ref="BO50:BS50"/>
    <mergeCell ref="B51:E52"/>
    <mergeCell ref="F51:H52"/>
    <mergeCell ref="J51:M51"/>
    <mergeCell ref="N51:Q52"/>
    <mergeCell ref="S51:V51"/>
    <mergeCell ref="W51:Z51"/>
    <mergeCell ref="AB51:AE51"/>
    <mergeCell ref="AQ50:AS50"/>
    <mergeCell ref="AT50:AV50"/>
    <mergeCell ref="AW50:AX50"/>
    <mergeCell ref="AY50:BA50"/>
    <mergeCell ref="BB50:BD50"/>
    <mergeCell ref="BE50:BG50"/>
    <mergeCell ref="BO51:BS51"/>
    <mergeCell ref="J52:M52"/>
    <mergeCell ref="S52:V52"/>
    <mergeCell ref="W52:Z52"/>
    <mergeCell ref="AB52:AE52"/>
    <mergeCell ref="AW51:AX52"/>
    <mergeCell ref="AY51:BA52"/>
    <mergeCell ref="BB51:BD52"/>
    <mergeCell ref="BE51:BG52"/>
    <mergeCell ref="BH51:BI52"/>
    <mergeCell ref="BJ51:BL52"/>
    <mergeCell ref="AF51:AH52"/>
    <mergeCell ref="AI51:AK52"/>
    <mergeCell ref="AL51:AM52"/>
    <mergeCell ref="AN51:AP52"/>
    <mergeCell ref="AQ51:AS52"/>
    <mergeCell ref="AT51:AV52"/>
  </mergeCells>
  <conditionalFormatting sqref="A1:A2">
    <cfRule type="expression" dxfId="104" priority="21">
      <formula>IF(100*A1+B1&gt;100*A6+B6,-1,0)</formula>
    </cfRule>
  </conditionalFormatting>
  <conditionalFormatting sqref="J36:K38">
    <cfRule type="expression" dxfId="103" priority="20">
      <formula>IF(AND(J36=9,I39=1),-1,0)</formula>
    </cfRule>
  </conditionalFormatting>
  <conditionalFormatting sqref="N36:O38">
    <cfRule type="expression" dxfId="102" priority="19">
      <formula>IF(AND(N36=9,M39=1),-1,0)</formula>
    </cfRule>
  </conditionalFormatting>
  <conditionalFormatting sqref="R36:S38">
    <cfRule type="expression" dxfId="101" priority="18">
      <formula>IF(AND(R36=9,Q39=1),-1,0)</formula>
    </cfRule>
  </conditionalFormatting>
  <conditionalFormatting sqref="V36:W38">
    <cfRule type="expression" dxfId="100" priority="17">
      <formula>IF(AND(V36=9,U39=1),-1,0)</formula>
    </cfRule>
  </conditionalFormatting>
  <conditionalFormatting sqref="Z36:AA38">
    <cfRule type="expression" dxfId="99" priority="16">
      <formula>IF(AND(Z36=9,Y39=1),-1,0)</formula>
    </cfRule>
  </conditionalFormatting>
  <conditionalFormatting sqref="AD36:AE38">
    <cfRule type="expression" dxfId="98" priority="15">
      <formula>IF(AND(AD36=9,AC39=1),-1,0)</formula>
    </cfRule>
  </conditionalFormatting>
  <conditionalFormatting sqref="AH36:AI38">
    <cfRule type="expression" dxfId="97" priority="14">
      <formula>IF(AND(AH36=9,AG39=1),-1,0)</formula>
    </cfRule>
  </conditionalFormatting>
  <conditionalFormatting sqref="AL36:AM38">
    <cfRule type="expression" dxfId="96" priority="13">
      <formula>IF(AND(AL36=9,AK39=1),-1,0)</formula>
    </cfRule>
  </conditionalFormatting>
  <conditionalFormatting sqref="AP36:AQ38">
    <cfRule type="expression" dxfId="95" priority="12">
      <formula>IF(AND(AP36=9,AO39=1),-1,0)</formula>
    </cfRule>
  </conditionalFormatting>
  <conditionalFormatting sqref="AT36:AU38">
    <cfRule type="expression" dxfId="94" priority="11">
      <formula>IF(AND(AT36=9,AS39=1),-1,0)</formula>
    </cfRule>
  </conditionalFormatting>
  <conditionalFormatting sqref="AT43:AU45">
    <cfRule type="expression" dxfId="93" priority="10">
      <formula>IF(AND(AT43=9,AS46=1),-1,0)</formula>
    </cfRule>
  </conditionalFormatting>
  <conditionalFormatting sqref="AP43:AQ45">
    <cfRule type="expression" dxfId="92" priority="9">
      <formula>IF(AND(AP43=9,AO46=1),-1,0)</formula>
    </cfRule>
  </conditionalFormatting>
  <conditionalFormatting sqref="AL43:AM45">
    <cfRule type="expression" dxfId="91" priority="8">
      <formula>IF(AND(AL43=9,AK46=1),-1,0)</formula>
    </cfRule>
  </conditionalFormatting>
  <conditionalFormatting sqref="AH43:AI45">
    <cfRule type="expression" dxfId="90" priority="7">
      <formula>IF(AND(AH43=9,AG46=1),-1,0)</formula>
    </cfRule>
  </conditionalFormatting>
  <conditionalFormatting sqref="AD43:AE45">
    <cfRule type="expression" dxfId="89" priority="6">
      <formula>IF(AND(AD43=9,AC46=1),-1,0)</formula>
    </cfRule>
  </conditionalFormatting>
  <conditionalFormatting sqref="Z43:AA45">
    <cfRule type="expression" dxfId="88" priority="5">
      <formula>IF(AND(Z43=9,Y46=1),-1,0)</formula>
    </cfRule>
  </conditionalFormatting>
  <conditionalFormatting sqref="V43:W45">
    <cfRule type="expression" dxfId="87" priority="4">
      <formula>IF(AND(V43=9,U46=1),-1,0)</formula>
    </cfRule>
  </conditionalFormatting>
  <conditionalFormatting sqref="R43:S45">
    <cfRule type="expression" dxfId="86" priority="3">
      <formula>IF(AND(R43=9,Q46=1),-1,0)</formula>
    </cfRule>
  </conditionalFormatting>
  <conditionalFormatting sqref="N43:O45">
    <cfRule type="expression" dxfId="85" priority="2">
      <formula>IF(AND(N43=9,M46=1),-1,0)</formula>
    </cfRule>
  </conditionalFormatting>
  <conditionalFormatting sqref="J43:K45">
    <cfRule type="expression" dxfId="84" priority="1">
      <formula>IF(AND(J43=9,I46=1),-1,0)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opLeftCell="A37" zoomScale="60" zoomScaleNormal="60" workbookViewId="0">
      <selection activeCell="B51" sqref="B51:E52"/>
    </sheetView>
  </sheetViews>
  <sheetFormatPr defaultRowHeight="14.4" x14ac:dyDescent="0.3"/>
  <cols>
    <col min="3" max="67" width="5.33203125" customWidth="1"/>
  </cols>
  <sheetData>
    <row r="1" spans="1:71" ht="32.2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21" x14ac:dyDescent="0.3">
      <c r="A2" s="165" t="s">
        <v>1</v>
      </c>
      <c r="B2" s="165"/>
      <c r="C2" s="165"/>
      <c r="D2" s="165"/>
      <c r="E2" s="165"/>
      <c r="F2" s="165"/>
      <c r="G2" s="165"/>
      <c r="H2" s="165"/>
      <c r="I2" s="2"/>
      <c r="J2" s="2"/>
      <c r="K2" s="2"/>
      <c r="L2" s="2"/>
      <c r="M2" s="166" t="s">
        <v>2</v>
      </c>
      <c r="N2" s="166"/>
      <c r="O2" s="167"/>
      <c r="P2" s="167"/>
      <c r="Q2" s="2"/>
      <c r="R2" s="2"/>
      <c r="S2" s="157" t="s">
        <v>3</v>
      </c>
      <c r="T2" s="157"/>
      <c r="U2" s="157"/>
      <c r="V2" s="157"/>
      <c r="W2" s="157"/>
      <c r="X2" s="157"/>
      <c r="Y2" s="157"/>
      <c r="Z2" s="284" t="s">
        <v>60</v>
      </c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"/>
      <c r="AO2" s="157" t="s">
        <v>4</v>
      </c>
      <c r="AP2" s="157"/>
      <c r="AQ2" s="157"/>
      <c r="AR2" s="282" t="s">
        <v>48</v>
      </c>
      <c r="AS2" s="282"/>
      <c r="AT2" s="282"/>
      <c r="AU2" s="282"/>
      <c r="AV2" s="2"/>
      <c r="AW2" s="2"/>
      <c r="AX2" s="157" t="s">
        <v>5</v>
      </c>
      <c r="AY2" s="157"/>
      <c r="AZ2" s="157"/>
      <c r="BA2" s="157"/>
      <c r="BB2" s="283">
        <v>38079</v>
      </c>
      <c r="BC2" s="283"/>
      <c r="BD2" s="283"/>
      <c r="BE2" s="283"/>
      <c r="BF2" s="283"/>
      <c r="BG2" s="283"/>
      <c r="BH2" s="283"/>
      <c r="BI2" s="283"/>
      <c r="BJ2" s="283"/>
      <c r="BK2" s="2"/>
      <c r="BL2" s="2"/>
      <c r="BM2" s="2"/>
      <c r="BN2" s="2"/>
      <c r="BO2" s="2"/>
      <c r="BP2" s="2"/>
      <c r="BQ2" s="251" t="s">
        <v>6</v>
      </c>
      <c r="BR2" s="2"/>
      <c r="BS2" s="251" t="s">
        <v>7</v>
      </c>
    </row>
    <row r="3" spans="1:71" x14ac:dyDescent="0.3">
      <c r="A3" s="165"/>
      <c r="B3" s="165"/>
      <c r="C3" s="165"/>
      <c r="D3" s="165"/>
      <c r="E3" s="165"/>
      <c r="F3" s="165"/>
      <c r="G3" s="165"/>
      <c r="H3" s="16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52"/>
      <c r="BR3" s="2"/>
      <c r="BS3" s="252"/>
    </row>
    <row r="4" spans="1:71" ht="15" thickBot="1" x14ac:dyDescent="0.35">
      <c r="A4" s="2"/>
      <c r="B4" s="2"/>
      <c r="C4" s="2"/>
      <c r="D4" s="2"/>
      <c r="E4" s="2"/>
      <c r="F4" s="2"/>
      <c r="G4" s="2"/>
      <c r="H4" s="2"/>
      <c r="I4" s="3"/>
      <c r="J4" s="166">
        <v>1</v>
      </c>
      <c r="K4" s="166"/>
      <c r="L4" s="166"/>
      <c r="M4" s="3"/>
      <c r="N4" s="3"/>
      <c r="O4" s="3"/>
      <c r="P4" s="166">
        <v>2</v>
      </c>
      <c r="Q4" s="166"/>
      <c r="R4" s="166"/>
      <c r="S4" s="3"/>
      <c r="T4" s="3"/>
      <c r="U4" s="3"/>
      <c r="V4" s="166">
        <v>3</v>
      </c>
      <c r="W4" s="166"/>
      <c r="X4" s="166"/>
      <c r="Y4" s="3"/>
      <c r="Z4" s="3"/>
      <c r="AA4" s="3"/>
      <c r="AB4" s="166">
        <v>4</v>
      </c>
      <c r="AC4" s="166"/>
      <c r="AD4" s="166"/>
      <c r="AE4" s="3"/>
      <c r="AF4" s="3"/>
      <c r="AG4" s="3"/>
      <c r="AH4" s="166">
        <v>5</v>
      </c>
      <c r="AI4" s="166"/>
      <c r="AJ4" s="166"/>
      <c r="AK4" s="3"/>
      <c r="AL4" s="3"/>
      <c r="AM4" s="3"/>
      <c r="AN4" s="166">
        <v>6</v>
      </c>
      <c r="AO4" s="166"/>
      <c r="AP4" s="166"/>
      <c r="AQ4" s="3"/>
      <c r="AR4" s="3"/>
      <c r="AS4" s="3"/>
      <c r="AT4" s="166">
        <v>7</v>
      </c>
      <c r="AU4" s="166"/>
      <c r="AV4" s="166"/>
      <c r="AW4" s="3"/>
      <c r="AX4" s="3"/>
      <c r="AY4" s="3"/>
      <c r="AZ4" s="166">
        <v>8</v>
      </c>
      <c r="BA4" s="166"/>
      <c r="BB4" s="166"/>
      <c r="BC4" s="3"/>
      <c r="BD4" s="3"/>
      <c r="BE4" s="3"/>
      <c r="BF4" s="166">
        <v>9</v>
      </c>
      <c r="BG4" s="166"/>
      <c r="BH4" s="166"/>
      <c r="BI4" s="3"/>
      <c r="BJ4" s="3"/>
      <c r="BK4" s="3"/>
      <c r="BL4" s="166">
        <v>10</v>
      </c>
      <c r="BM4" s="166"/>
      <c r="BN4" s="166"/>
      <c r="BO4" s="3"/>
      <c r="BP4" s="2"/>
      <c r="BQ4" s="253"/>
      <c r="BR4" s="2"/>
      <c r="BS4" s="253"/>
    </row>
    <row r="5" spans="1:71" ht="15" thickBot="1" x14ac:dyDescent="0.35">
      <c r="A5" s="2"/>
      <c r="B5" s="2"/>
      <c r="C5" s="2"/>
      <c r="D5" s="2"/>
      <c r="E5" s="2"/>
      <c r="F5" s="2"/>
      <c r="G5" s="2"/>
      <c r="H5" s="2"/>
      <c r="I5" s="3"/>
      <c r="J5" s="281"/>
      <c r="K5" s="281"/>
      <c r="L5" s="281"/>
      <c r="M5" s="3"/>
      <c r="N5" s="3"/>
      <c r="O5" s="3"/>
      <c r="P5" s="281"/>
      <c r="Q5" s="281"/>
      <c r="R5" s="281"/>
      <c r="S5" s="3"/>
      <c r="T5" s="3"/>
      <c r="U5" s="3"/>
      <c r="V5" s="281"/>
      <c r="W5" s="281"/>
      <c r="X5" s="281"/>
      <c r="Y5" s="3"/>
      <c r="Z5" s="3"/>
      <c r="AA5" s="3"/>
      <c r="AB5" s="281"/>
      <c r="AC5" s="281"/>
      <c r="AD5" s="281"/>
      <c r="AE5" s="3"/>
      <c r="AF5" s="3"/>
      <c r="AG5" s="3"/>
      <c r="AH5" s="281"/>
      <c r="AI5" s="281"/>
      <c r="AJ5" s="281"/>
      <c r="AK5" s="3"/>
      <c r="AL5" s="3"/>
      <c r="AM5" s="3"/>
      <c r="AN5" s="281"/>
      <c r="AO5" s="281"/>
      <c r="AP5" s="281"/>
      <c r="AQ5" s="3"/>
      <c r="AR5" s="3"/>
      <c r="AS5" s="3"/>
      <c r="AT5" s="281"/>
      <c r="AU5" s="281"/>
      <c r="AV5" s="281"/>
      <c r="AW5" s="3"/>
      <c r="AX5" s="3"/>
      <c r="AY5" s="3"/>
      <c r="AZ5" s="281"/>
      <c r="BA5" s="281"/>
      <c r="BB5" s="281"/>
      <c r="BC5" s="3"/>
      <c r="BD5" s="3"/>
      <c r="BE5" s="3"/>
      <c r="BF5" s="281"/>
      <c r="BG5" s="281"/>
      <c r="BH5" s="281"/>
      <c r="BI5" s="3"/>
      <c r="BJ5" s="3"/>
      <c r="BK5" s="3"/>
      <c r="BL5" s="281"/>
      <c r="BM5" s="281"/>
      <c r="BN5" s="281"/>
      <c r="BO5" s="3"/>
      <c r="BP5" s="2"/>
      <c r="BQ5" s="2"/>
      <c r="BR5" s="2"/>
      <c r="BS5" s="2"/>
    </row>
    <row r="6" spans="1:71" x14ac:dyDescent="0.3">
      <c r="A6" s="128">
        <v>1</v>
      </c>
      <c r="B6" s="2"/>
      <c r="C6" s="4"/>
      <c r="D6" s="5"/>
      <c r="E6" s="6">
        <v>-1</v>
      </c>
      <c r="F6" s="5"/>
      <c r="G6" s="7"/>
      <c r="H6" s="2"/>
      <c r="I6" s="8"/>
      <c r="J6" s="9"/>
      <c r="K6" s="10">
        <v>-1</v>
      </c>
      <c r="L6" s="9"/>
      <c r="M6" s="11"/>
      <c r="N6" s="12"/>
      <c r="O6" s="8"/>
      <c r="P6" s="9"/>
      <c r="Q6" s="10">
        <v>-1</v>
      </c>
      <c r="R6" s="9"/>
      <c r="S6" s="11"/>
      <c r="T6" s="12"/>
      <c r="U6" s="8"/>
      <c r="V6" s="9"/>
      <c r="W6" s="10">
        <v>-1</v>
      </c>
      <c r="X6" s="9"/>
      <c r="Y6" s="11"/>
      <c r="Z6" s="12"/>
      <c r="AA6" s="8"/>
      <c r="AB6" s="9"/>
      <c r="AC6" s="10">
        <v>-1</v>
      </c>
      <c r="AD6" s="9"/>
      <c r="AE6" s="11"/>
      <c r="AF6" s="12"/>
      <c r="AG6" s="8"/>
      <c r="AH6" s="9"/>
      <c r="AI6" s="10">
        <v>-1</v>
      </c>
      <c r="AJ6" s="9"/>
      <c r="AK6" s="11"/>
      <c r="AL6" s="12"/>
      <c r="AM6" s="8"/>
      <c r="AN6" s="9"/>
      <c r="AO6" s="10">
        <v>-1</v>
      </c>
      <c r="AP6" s="9"/>
      <c r="AQ6" s="11"/>
      <c r="AR6" s="12"/>
      <c r="AS6" s="8"/>
      <c r="AT6" s="9"/>
      <c r="AU6" s="10">
        <v>-1</v>
      </c>
      <c r="AV6" s="9"/>
      <c r="AW6" s="11"/>
      <c r="AX6" s="12"/>
      <c r="AY6" s="8"/>
      <c r="AZ6" s="9"/>
      <c r="BA6" s="10">
        <v>-1</v>
      </c>
      <c r="BB6" s="9"/>
      <c r="BC6" s="11"/>
      <c r="BD6" s="12"/>
      <c r="BE6" s="8"/>
      <c r="BF6" s="9"/>
      <c r="BG6" s="10">
        <v>-1</v>
      </c>
      <c r="BH6" s="9"/>
      <c r="BI6" s="11"/>
      <c r="BJ6" s="12"/>
      <c r="BK6" s="8"/>
      <c r="BL6" s="9"/>
      <c r="BM6" s="10">
        <v>-1</v>
      </c>
      <c r="BN6" s="9"/>
      <c r="BO6" s="11"/>
      <c r="BP6" s="2"/>
      <c r="BQ6" s="259">
        <v>23</v>
      </c>
      <c r="BR6" s="2"/>
      <c r="BS6" s="262">
        <v>4</v>
      </c>
    </row>
    <row r="7" spans="1:71" x14ac:dyDescent="0.3">
      <c r="A7" s="129"/>
      <c r="B7" s="2"/>
      <c r="C7" s="13"/>
      <c r="D7" s="14">
        <v>0</v>
      </c>
      <c r="E7" s="15"/>
      <c r="F7" s="14">
        <v>-1</v>
      </c>
      <c r="G7" s="16"/>
      <c r="H7" s="2"/>
      <c r="I7" s="17"/>
      <c r="J7" s="18">
        <v>0</v>
      </c>
      <c r="K7" s="19"/>
      <c r="L7" s="18">
        <v>-1</v>
      </c>
      <c r="M7" s="20"/>
      <c r="N7" s="12"/>
      <c r="O7" s="17"/>
      <c r="P7" s="18">
        <v>0</v>
      </c>
      <c r="Q7" s="19"/>
      <c r="R7" s="18">
        <v>-1</v>
      </c>
      <c r="S7" s="20"/>
      <c r="T7" s="12"/>
      <c r="U7" s="17"/>
      <c r="V7" s="18">
        <v>0</v>
      </c>
      <c r="W7" s="19"/>
      <c r="X7" s="18">
        <v>-1</v>
      </c>
      <c r="Y7" s="20"/>
      <c r="Z7" s="12"/>
      <c r="AA7" s="17"/>
      <c r="AB7" s="18">
        <v>0</v>
      </c>
      <c r="AC7" s="19"/>
      <c r="AD7" s="18">
        <v>-1</v>
      </c>
      <c r="AE7" s="20"/>
      <c r="AF7" s="12"/>
      <c r="AG7" s="17"/>
      <c r="AH7" s="18">
        <v>0</v>
      </c>
      <c r="AI7" s="19"/>
      <c r="AJ7" s="18">
        <v>-1</v>
      </c>
      <c r="AK7" s="20"/>
      <c r="AL7" s="12"/>
      <c r="AM7" s="17"/>
      <c r="AN7" s="18">
        <v>0</v>
      </c>
      <c r="AO7" s="19"/>
      <c r="AP7" s="18">
        <v>-1</v>
      </c>
      <c r="AQ7" s="20"/>
      <c r="AR7" s="12"/>
      <c r="AS7" s="17"/>
      <c r="AT7" s="18">
        <v>0</v>
      </c>
      <c r="AU7" s="19"/>
      <c r="AV7" s="18">
        <v>-1</v>
      </c>
      <c r="AW7" s="20"/>
      <c r="AX7" s="12"/>
      <c r="AY7" s="17"/>
      <c r="AZ7" s="18">
        <v>0</v>
      </c>
      <c r="BA7" s="19"/>
      <c r="BB7" s="18">
        <v>-1</v>
      </c>
      <c r="BC7" s="20"/>
      <c r="BD7" s="12"/>
      <c r="BE7" s="17"/>
      <c r="BF7" s="18">
        <v>0</v>
      </c>
      <c r="BG7" s="19"/>
      <c r="BH7" s="18">
        <v>-1</v>
      </c>
      <c r="BI7" s="20"/>
      <c r="BJ7" s="12"/>
      <c r="BK7" s="17"/>
      <c r="BL7" s="18">
        <v>0</v>
      </c>
      <c r="BM7" s="19"/>
      <c r="BN7" s="18">
        <v>-1</v>
      </c>
      <c r="BO7" s="20"/>
      <c r="BP7" s="2"/>
      <c r="BQ7" s="260"/>
      <c r="BR7" s="2"/>
      <c r="BS7" s="263"/>
    </row>
    <row r="8" spans="1:71" x14ac:dyDescent="0.3">
      <c r="A8" s="129"/>
      <c r="B8" s="2"/>
      <c r="C8" s="21">
        <v>-1</v>
      </c>
      <c r="D8" s="15"/>
      <c r="E8" s="14">
        <v>-1</v>
      </c>
      <c r="F8" s="15"/>
      <c r="G8" s="22">
        <v>0</v>
      </c>
      <c r="H8" s="2"/>
      <c r="I8" s="23">
        <v>-1</v>
      </c>
      <c r="J8" s="19"/>
      <c r="K8" s="18">
        <v>-1</v>
      </c>
      <c r="L8" s="19"/>
      <c r="M8" s="24">
        <v>0</v>
      </c>
      <c r="N8" s="12"/>
      <c r="O8" s="23">
        <v>-1</v>
      </c>
      <c r="P8" s="19"/>
      <c r="Q8" s="18">
        <v>-1</v>
      </c>
      <c r="R8" s="19"/>
      <c r="S8" s="24">
        <v>0</v>
      </c>
      <c r="T8" s="12"/>
      <c r="U8" s="23">
        <v>-1</v>
      </c>
      <c r="V8" s="19"/>
      <c r="W8" s="18">
        <v>-1</v>
      </c>
      <c r="X8" s="19"/>
      <c r="Y8" s="24">
        <v>0</v>
      </c>
      <c r="Z8" s="12"/>
      <c r="AA8" s="23">
        <v>-1</v>
      </c>
      <c r="AB8" s="19"/>
      <c r="AC8" s="18">
        <v>-1</v>
      </c>
      <c r="AD8" s="19"/>
      <c r="AE8" s="24">
        <v>0</v>
      </c>
      <c r="AF8" s="12"/>
      <c r="AG8" s="23">
        <v>-1</v>
      </c>
      <c r="AH8" s="19"/>
      <c r="AI8" s="18">
        <v>-1</v>
      </c>
      <c r="AJ8" s="19"/>
      <c r="AK8" s="24">
        <v>0</v>
      </c>
      <c r="AL8" s="12"/>
      <c r="AM8" s="23">
        <v>-1</v>
      </c>
      <c r="AN8" s="19"/>
      <c r="AO8" s="18">
        <v>-1</v>
      </c>
      <c r="AP8" s="19"/>
      <c r="AQ8" s="24">
        <v>0</v>
      </c>
      <c r="AR8" s="12"/>
      <c r="AS8" s="23">
        <v>-1</v>
      </c>
      <c r="AT8" s="19"/>
      <c r="AU8" s="18">
        <v>-1</v>
      </c>
      <c r="AV8" s="19"/>
      <c r="AW8" s="24">
        <v>0</v>
      </c>
      <c r="AX8" s="12"/>
      <c r="AY8" s="23">
        <v>-1</v>
      </c>
      <c r="AZ8" s="19"/>
      <c r="BA8" s="18">
        <v>-1</v>
      </c>
      <c r="BB8" s="19"/>
      <c r="BC8" s="24">
        <v>0</v>
      </c>
      <c r="BD8" s="12"/>
      <c r="BE8" s="23">
        <v>-1</v>
      </c>
      <c r="BF8" s="19"/>
      <c r="BG8" s="18">
        <v>-1</v>
      </c>
      <c r="BH8" s="19"/>
      <c r="BI8" s="24">
        <v>0</v>
      </c>
      <c r="BJ8" s="12"/>
      <c r="BK8" s="23">
        <v>-1</v>
      </c>
      <c r="BL8" s="19"/>
      <c r="BM8" s="18">
        <v>-1</v>
      </c>
      <c r="BN8" s="19"/>
      <c r="BO8" s="24">
        <v>0</v>
      </c>
      <c r="BP8" s="2"/>
      <c r="BQ8" s="260"/>
      <c r="BR8" s="2"/>
      <c r="BS8" s="263"/>
    </row>
    <row r="9" spans="1:71" x14ac:dyDescent="0.3">
      <c r="A9" s="129"/>
      <c r="B9" s="2"/>
      <c r="C9" s="13"/>
      <c r="D9" s="14">
        <v>-1</v>
      </c>
      <c r="E9" s="15"/>
      <c r="F9" s="14">
        <v>0</v>
      </c>
      <c r="G9" s="16"/>
      <c r="H9" s="2"/>
      <c r="I9" s="17"/>
      <c r="J9" s="18">
        <v>-1</v>
      </c>
      <c r="K9" s="19"/>
      <c r="L9" s="18">
        <v>0</v>
      </c>
      <c r="M9" s="20"/>
      <c r="N9" s="12"/>
      <c r="O9" s="17"/>
      <c r="P9" s="18">
        <v>-1</v>
      </c>
      <c r="Q9" s="19"/>
      <c r="R9" s="18">
        <v>0</v>
      </c>
      <c r="S9" s="20"/>
      <c r="T9" s="12"/>
      <c r="U9" s="17"/>
      <c r="V9" s="18">
        <v>-1</v>
      </c>
      <c r="W9" s="19"/>
      <c r="X9" s="18">
        <v>0</v>
      </c>
      <c r="Y9" s="20"/>
      <c r="Z9" s="12"/>
      <c r="AA9" s="17"/>
      <c r="AB9" s="18">
        <v>-1</v>
      </c>
      <c r="AC9" s="19"/>
      <c r="AD9" s="18">
        <v>0</v>
      </c>
      <c r="AE9" s="20"/>
      <c r="AF9" s="12"/>
      <c r="AG9" s="17"/>
      <c r="AH9" s="18">
        <v>-1</v>
      </c>
      <c r="AI9" s="19"/>
      <c r="AJ9" s="18">
        <v>0</v>
      </c>
      <c r="AK9" s="20"/>
      <c r="AL9" s="12"/>
      <c r="AM9" s="17"/>
      <c r="AN9" s="18">
        <v>-1</v>
      </c>
      <c r="AO9" s="19"/>
      <c r="AP9" s="18">
        <v>0</v>
      </c>
      <c r="AQ9" s="20"/>
      <c r="AR9" s="12"/>
      <c r="AS9" s="17"/>
      <c r="AT9" s="18">
        <v>-1</v>
      </c>
      <c r="AU9" s="19"/>
      <c r="AV9" s="18">
        <v>0</v>
      </c>
      <c r="AW9" s="20"/>
      <c r="AX9" s="12"/>
      <c r="AY9" s="17"/>
      <c r="AZ9" s="18">
        <v>-1</v>
      </c>
      <c r="BA9" s="19"/>
      <c r="BB9" s="18">
        <v>0</v>
      </c>
      <c r="BC9" s="20"/>
      <c r="BD9" s="12"/>
      <c r="BE9" s="17"/>
      <c r="BF9" s="18">
        <v>-1</v>
      </c>
      <c r="BG9" s="19"/>
      <c r="BH9" s="18">
        <v>0</v>
      </c>
      <c r="BI9" s="20"/>
      <c r="BJ9" s="12"/>
      <c r="BK9" s="17"/>
      <c r="BL9" s="18">
        <v>-1</v>
      </c>
      <c r="BM9" s="19"/>
      <c r="BN9" s="18">
        <v>0</v>
      </c>
      <c r="BO9" s="20"/>
      <c r="BP9" s="2"/>
      <c r="BQ9" s="260"/>
      <c r="BR9" s="2"/>
      <c r="BS9" s="263"/>
    </row>
    <row r="10" spans="1:71" ht="15" thickBot="1" x14ac:dyDescent="0.35">
      <c r="A10" s="130"/>
      <c r="B10" s="2"/>
      <c r="C10" s="25"/>
      <c r="D10" s="26"/>
      <c r="E10" s="27">
        <v>0</v>
      </c>
      <c r="F10" s="26"/>
      <c r="G10" s="28"/>
      <c r="H10" s="2"/>
      <c r="I10" s="29"/>
      <c r="J10" s="30"/>
      <c r="K10" s="31">
        <v>0</v>
      </c>
      <c r="L10" s="30"/>
      <c r="M10" s="32"/>
      <c r="N10" s="12"/>
      <c r="O10" s="29"/>
      <c r="P10" s="30"/>
      <c r="Q10" s="31">
        <v>0</v>
      </c>
      <c r="R10" s="30"/>
      <c r="S10" s="32"/>
      <c r="T10" s="12"/>
      <c r="U10" s="29"/>
      <c r="V10" s="30"/>
      <c r="W10" s="31">
        <v>0</v>
      </c>
      <c r="X10" s="30"/>
      <c r="Y10" s="32"/>
      <c r="Z10" s="12"/>
      <c r="AA10" s="29"/>
      <c r="AB10" s="30"/>
      <c r="AC10" s="31">
        <v>0</v>
      </c>
      <c r="AD10" s="30"/>
      <c r="AE10" s="32"/>
      <c r="AF10" s="12"/>
      <c r="AG10" s="29"/>
      <c r="AH10" s="30"/>
      <c r="AI10" s="31">
        <v>0</v>
      </c>
      <c r="AJ10" s="30"/>
      <c r="AK10" s="32"/>
      <c r="AL10" s="12"/>
      <c r="AM10" s="29"/>
      <c r="AN10" s="30"/>
      <c r="AO10" s="31">
        <v>0</v>
      </c>
      <c r="AP10" s="30"/>
      <c r="AQ10" s="32"/>
      <c r="AR10" s="12"/>
      <c r="AS10" s="29"/>
      <c r="AT10" s="30"/>
      <c r="AU10" s="31">
        <v>0</v>
      </c>
      <c r="AV10" s="30"/>
      <c r="AW10" s="32"/>
      <c r="AX10" s="12"/>
      <c r="AY10" s="29"/>
      <c r="AZ10" s="30"/>
      <c r="BA10" s="31">
        <v>0</v>
      </c>
      <c r="BB10" s="30"/>
      <c r="BC10" s="32"/>
      <c r="BD10" s="12"/>
      <c r="BE10" s="29"/>
      <c r="BF10" s="30"/>
      <c r="BG10" s="31">
        <v>0</v>
      </c>
      <c r="BH10" s="30"/>
      <c r="BI10" s="32"/>
      <c r="BJ10" s="12"/>
      <c r="BK10" s="29"/>
      <c r="BL10" s="30"/>
      <c r="BM10" s="31">
        <v>0</v>
      </c>
      <c r="BN10" s="30"/>
      <c r="BO10" s="32"/>
      <c r="BP10" s="2"/>
      <c r="BQ10" s="261"/>
      <c r="BR10" s="2"/>
      <c r="BS10" s="264"/>
    </row>
    <row r="11" spans="1:71" x14ac:dyDescent="0.3">
      <c r="A11" s="2"/>
      <c r="B11" s="2"/>
      <c r="C11" s="2"/>
      <c r="D11" s="2"/>
      <c r="E11" s="113" t="s">
        <v>8</v>
      </c>
      <c r="F11" s="113"/>
      <c r="G11" s="2"/>
      <c r="H11" s="2"/>
      <c r="I11" s="2"/>
      <c r="J11" s="153">
        <v>1</v>
      </c>
      <c r="K11" s="153"/>
      <c r="L11" s="153"/>
      <c r="M11" s="2"/>
      <c r="N11" s="2"/>
      <c r="O11" s="2"/>
      <c r="P11" s="153">
        <v>0</v>
      </c>
      <c r="Q11" s="153"/>
      <c r="R11" s="153"/>
      <c r="S11" s="2"/>
      <c r="T11" s="2"/>
      <c r="U11" s="2"/>
      <c r="V11" s="153">
        <v>1</v>
      </c>
      <c r="W11" s="153"/>
      <c r="X11" s="153"/>
      <c r="Y11" s="2"/>
      <c r="Z11" s="2"/>
      <c r="AA11" s="2"/>
      <c r="AB11" s="153">
        <v>0</v>
      </c>
      <c r="AC11" s="153"/>
      <c r="AD11" s="153"/>
      <c r="AE11" s="2"/>
      <c r="AF11" s="2"/>
      <c r="AG11" s="2"/>
      <c r="AH11" s="153">
        <v>0</v>
      </c>
      <c r="AI11" s="153"/>
      <c r="AJ11" s="153"/>
      <c r="AK11" s="2"/>
      <c r="AL11" s="2"/>
      <c r="AM11" s="2"/>
      <c r="AN11" s="153">
        <v>0</v>
      </c>
      <c r="AO11" s="153"/>
      <c r="AP11" s="153"/>
      <c r="AQ11" s="2"/>
      <c r="AR11" s="2"/>
      <c r="AS11" s="2"/>
      <c r="AT11" s="153">
        <v>1</v>
      </c>
      <c r="AU11" s="153"/>
      <c r="AV11" s="153"/>
      <c r="AW11" s="2"/>
      <c r="AX11" s="2"/>
      <c r="AY11" s="2"/>
      <c r="AZ11" s="153">
        <v>0</v>
      </c>
      <c r="BA11" s="153"/>
      <c r="BB11" s="153"/>
      <c r="BC11" s="2"/>
      <c r="BD11" s="2"/>
      <c r="BE11" s="2"/>
      <c r="BF11" s="153">
        <v>1</v>
      </c>
      <c r="BG11" s="153"/>
      <c r="BH11" s="153"/>
      <c r="BI11" s="2"/>
      <c r="BJ11" s="2"/>
      <c r="BK11" s="2"/>
      <c r="BL11" s="153">
        <v>0</v>
      </c>
      <c r="BM11" s="153"/>
      <c r="BN11" s="153"/>
      <c r="BO11" s="2"/>
      <c r="BP11" s="2"/>
      <c r="BQ11" s="2"/>
      <c r="BR11" s="2"/>
      <c r="BS11" s="2"/>
    </row>
    <row r="12" spans="1:71" ht="15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103"/>
      <c r="K12" s="103"/>
      <c r="L12" s="103"/>
      <c r="M12" s="2"/>
      <c r="N12" s="2"/>
      <c r="O12" s="2"/>
      <c r="P12" s="103"/>
      <c r="Q12" s="103"/>
      <c r="R12" s="103"/>
      <c r="S12" s="2"/>
      <c r="T12" s="2"/>
      <c r="U12" s="2"/>
      <c r="V12" s="103"/>
      <c r="W12" s="103"/>
      <c r="X12" s="103"/>
      <c r="Y12" s="2"/>
      <c r="Z12" s="2"/>
      <c r="AA12" s="2"/>
      <c r="AB12" s="103"/>
      <c r="AC12" s="103"/>
      <c r="AD12" s="103"/>
      <c r="AE12" s="2"/>
      <c r="AF12" s="2"/>
      <c r="AG12" s="2"/>
      <c r="AH12" s="103"/>
      <c r="AI12" s="103"/>
      <c r="AJ12" s="103"/>
      <c r="AK12" s="2"/>
      <c r="AL12" s="2"/>
      <c r="AM12" s="2"/>
      <c r="AN12" s="103"/>
      <c r="AO12" s="103"/>
      <c r="AP12" s="103"/>
      <c r="AQ12" s="2"/>
      <c r="AR12" s="2"/>
      <c r="AS12" s="2"/>
      <c r="AT12" s="103"/>
      <c r="AU12" s="103"/>
      <c r="AV12" s="103"/>
      <c r="AW12" s="2"/>
      <c r="AX12" s="2"/>
      <c r="AY12" s="2"/>
      <c r="AZ12" s="103"/>
      <c r="BA12" s="103"/>
      <c r="BB12" s="103"/>
      <c r="BC12" s="2"/>
      <c r="BD12" s="2"/>
      <c r="BE12" s="2"/>
      <c r="BF12" s="103"/>
      <c r="BG12" s="103"/>
      <c r="BH12" s="103"/>
      <c r="BI12" s="2"/>
      <c r="BJ12" s="2"/>
      <c r="BK12" s="2"/>
      <c r="BL12" s="103"/>
      <c r="BM12" s="103"/>
      <c r="BN12" s="103"/>
      <c r="BO12" s="2"/>
      <c r="BP12" s="2"/>
      <c r="BQ12" s="2"/>
      <c r="BR12" s="2"/>
      <c r="BS12" s="2"/>
    </row>
    <row r="13" spans="1:71" x14ac:dyDescent="0.3">
      <c r="A13" s="128">
        <v>2</v>
      </c>
      <c r="B13" s="2"/>
      <c r="C13" s="4"/>
      <c r="D13" s="5"/>
      <c r="E13" s="6">
        <v>-1</v>
      </c>
      <c r="F13" s="5"/>
      <c r="G13" s="7"/>
      <c r="H13" s="2"/>
      <c r="I13" s="8"/>
      <c r="J13" s="9"/>
      <c r="K13" s="10">
        <v>-1</v>
      </c>
      <c r="L13" s="9"/>
      <c r="M13" s="11"/>
      <c r="N13" s="12"/>
      <c r="O13" s="8"/>
      <c r="P13" s="9"/>
      <c r="Q13" s="10">
        <v>-1</v>
      </c>
      <c r="R13" s="9"/>
      <c r="S13" s="11"/>
      <c r="T13" s="12"/>
      <c r="U13" s="8"/>
      <c r="V13" s="9"/>
      <c r="W13" s="10">
        <v>-1</v>
      </c>
      <c r="X13" s="9"/>
      <c r="Y13" s="11"/>
      <c r="Z13" s="12"/>
      <c r="AA13" s="8"/>
      <c r="AB13" s="9"/>
      <c r="AC13" s="10">
        <v>-1</v>
      </c>
      <c r="AD13" s="9"/>
      <c r="AE13" s="11"/>
      <c r="AF13" s="12"/>
      <c r="AG13" s="8"/>
      <c r="AH13" s="9"/>
      <c r="AI13" s="10">
        <v>-1</v>
      </c>
      <c r="AJ13" s="9"/>
      <c r="AK13" s="11"/>
      <c r="AL13" s="12"/>
      <c r="AM13" s="8"/>
      <c r="AN13" s="9"/>
      <c r="AO13" s="10">
        <v>-1</v>
      </c>
      <c r="AP13" s="9"/>
      <c r="AQ13" s="11"/>
      <c r="AR13" s="12"/>
      <c r="AS13" s="8"/>
      <c r="AT13" s="9"/>
      <c r="AU13" s="10">
        <v>-1</v>
      </c>
      <c r="AV13" s="9"/>
      <c r="AW13" s="11"/>
      <c r="AX13" s="12"/>
      <c r="AY13" s="8"/>
      <c r="AZ13" s="9"/>
      <c r="BA13" s="10">
        <v>-1</v>
      </c>
      <c r="BB13" s="9"/>
      <c r="BC13" s="11"/>
      <c r="BD13" s="12"/>
      <c r="BE13" s="8"/>
      <c r="BF13" s="9"/>
      <c r="BG13" s="10">
        <v>-1</v>
      </c>
      <c r="BH13" s="9"/>
      <c r="BI13" s="11"/>
      <c r="BJ13" s="12"/>
      <c r="BK13" s="8"/>
      <c r="BL13" s="9"/>
      <c r="BM13" s="10">
        <v>-1</v>
      </c>
      <c r="BN13" s="9"/>
      <c r="BO13" s="11"/>
      <c r="BP13" s="2"/>
      <c r="BQ13" s="259">
        <v>26</v>
      </c>
      <c r="BR13" s="2"/>
      <c r="BS13" s="262">
        <v>4</v>
      </c>
    </row>
    <row r="14" spans="1:71" x14ac:dyDescent="0.3">
      <c r="A14" s="129"/>
      <c r="B14" s="2"/>
      <c r="C14" s="13"/>
      <c r="D14" s="14">
        <v>-1</v>
      </c>
      <c r="E14" s="15"/>
      <c r="F14" s="14">
        <v>0</v>
      </c>
      <c r="G14" s="16"/>
      <c r="H14" s="2"/>
      <c r="I14" s="17"/>
      <c r="J14" s="18">
        <v>-1</v>
      </c>
      <c r="K14" s="19"/>
      <c r="L14" s="18">
        <v>0</v>
      </c>
      <c r="M14" s="20"/>
      <c r="N14" s="12"/>
      <c r="O14" s="17"/>
      <c r="P14" s="18">
        <v>-1</v>
      </c>
      <c r="Q14" s="19"/>
      <c r="R14" s="18">
        <v>0</v>
      </c>
      <c r="S14" s="20"/>
      <c r="T14" s="12"/>
      <c r="U14" s="17"/>
      <c r="V14" s="18">
        <v>-1</v>
      </c>
      <c r="W14" s="19"/>
      <c r="X14" s="18">
        <v>0</v>
      </c>
      <c r="Y14" s="20"/>
      <c r="Z14" s="12"/>
      <c r="AA14" s="17"/>
      <c r="AB14" s="18">
        <v>-1</v>
      </c>
      <c r="AC14" s="19"/>
      <c r="AD14" s="18">
        <v>0</v>
      </c>
      <c r="AE14" s="20"/>
      <c r="AF14" s="12"/>
      <c r="AG14" s="17"/>
      <c r="AH14" s="18">
        <v>-1</v>
      </c>
      <c r="AI14" s="19"/>
      <c r="AJ14" s="18">
        <v>0</v>
      </c>
      <c r="AK14" s="20"/>
      <c r="AL14" s="12"/>
      <c r="AM14" s="17"/>
      <c r="AN14" s="18">
        <v>-1</v>
      </c>
      <c r="AO14" s="19"/>
      <c r="AP14" s="18">
        <v>0</v>
      </c>
      <c r="AQ14" s="20"/>
      <c r="AR14" s="12"/>
      <c r="AS14" s="17"/>
      <c r="AT14" s="18">
        <v>-1</v>
      </c>
      <c r="AU14" s="19"/>
      <c r="AV14" s="18">
        <v>0</v>
      </c>
      <c r="AW14" s="20"/>
      <c r="AX14" s="12"/>
      <c r="AY14" s="17"/>
      <c r="AZ14" s="18">
        <v>-1</v>
      </c>
      <c r="BA14" s="19"/>
      <c r="BB14" s="18">
        <v>0</v>
      </c>
      <c r="BC14" s="20"/>
      <c r="BD14" s="12"/>
      <c r="BE14" s="17"/>
      <c r="BF14" s="18">
        <v>-1</v>
      </c>
      <c r="BG14" s="19"/>
      <c r="BH14" s="18">
        <v>0</v>
      </c>
      <c r="BI14" s="20"/>
      <c r="BJ14" s="12"/>
      <c r="BK14" s="17"/>
      <c r="BL14" s="18">
        <v>-1</v>
      </c>
      <c r="BM14" s="19"/>
      <c r="BN14" s="18">
        <v>0</v>
      </c>
      <c r="BO14" s="20"/>
      <c r="BP14" s="2"/>
      <c r="BQ14" s="260"/>
      <c r="BR14" s="2"/>
      <c r="BS14" s="263"/>
    </row>
    <row r="15" spans="1:71" x14ac:dyDescent="0.3">
      <c r="A15" s="129"/>
      <c r="B15" s="2"/>
      <c r="C15" s="21">
        <v>0</v>
      </c>
      <c r="D15" s="15"/>
      <c r="E15" s="14">
        <v>-1</v>
      </c>
      <c r="F15" s="15"/>
      <c r="G15" s="22">
        <v>-1</v>
      </c>
      <c r="H15" s="2"/>
      <c r="I15" s="23">
        <v>0</v>
      </c>
      <c r="J15" s="19"/>
      <c r="K15" s="18">
        <v>-1</v>
      </c>
      <c r="L15" s="19"/>
      <c r="M15" s="24">
        <v>-1</v>
      </c>
      <c r="N15" s="12"/>
      <c r="O15" s="23">
        <v>0</v>
      </c>
      <c r="P15" s="19"/>
      <c r="Q15" s="18">
        <v>-1</v>
      </c>
      <c r="R15" s="19"/>
      <c r="S15" s="24">
        <v>-1</v>
      </c>
      <c r="T15" s="12"/>
      <c r="U15" s="23">
        <v>0</v>
      </c>
      <c r="V15" s="19"/>
      <c r="W15" s="18">
        <v>-1</v>
      </c>
      <c r="X15" s="19"/>
      <c r="Y15" s="24">
        <v>-1</v>
      </c>
      <c r="Z15" s="12"/>
      <c r="AA15" s="23">
        <v>0</v>
      </c>
      <c r="AB15" s="19"/>
      <c r="AC15" s="18">
        <v>-1</v>
      </c>
      <c r="AD15" s="19"/>
      <c r="AE15" s="24">
        <v>-1</v>
      </c>
      <c r="AF15" s="12"/>
      <c r="AG15" s="23">
        <v>0</v>
      </c>
      <c r="AH15" s="19"/>
      <c r="AI15" s="18">
        <v>-1</v>
      </c>
      <c r="AJ15" s="19"/>
      <c r="AK15" s="24">
        <v>-1</v>
      </c>
      <c r="AL15" s="12"/>
      <c r="AM15" s="23">
        <v>0</v>
      </c>
      <c r="AN15" s="19"/>
      <c r="AO15" s="18">
        <v>-1</v>
      </c>
      <c r="AP15" s="19"/>
      <c r="AQ15" s="24">
        <v>-1</v>
      </c>
      <c r="AR15" s="12"/>
      <c r="AS15" s="23">
        <v>0</v>
      </c>
      <c r="AT15" s="19"/>
      <c r="AU15" s="18">
        <v>-1</v>
      </c>
      <c r="AV15" s="19"/>
      <c r="AW15" s="24">
        <v>-1</v>
      </c>
      <c r="AX15" s="12"/>
      <c r="AY15" s="23">
        <v>0</v>
      </c>
      <c r="AZ15" s="19"/>
      <c r="BA15" s="18">
        <v>-1</v>
      </c>
      <c r="BB15" s="19"/>
      <c r="BC15" s="24">
        <v>-1</v>
      </c>
      <c r="BD15" s="12"/>
      <c r="BE15" s="23">
        <v>0</v>
      </c>
      <c r="BF15" s="19"/>
      <c r="BG15" s="18">
        <v>-1</v>
      </c>
      <c r="BH15" s="19"/>
      <c r="BI15" s="24">
        <v>-1</v>
      </c>
      <c r="BJ15" s="12"/>
      <c r="BK15" s="23">
        <v>0</v>
      </c>
      <c r="BL15" s="19"/>
      <c r="BM15" s="18">
        <v>-1</v>
      </c>
      <c r="BN15" s="19"/>
      <c r="BO15" s="24">
        <v>-1</v>
      </c>
      <c r="BP15" s="2"/>
      <c r="BQ15" s="260"/>
      <c r="BR15" s="2"/>
      <c r="BS15" s="263"/>
    </row>
    <row r="16" spans="1:71" x14ac:dyDescent="0.3">
      <c r="A16" s="129"/>
      <c r="B16" s="2"/>
      <c r="C16" s="13"/>
      <c r="D16" s="14">
        <v>0</v>
      </c>
      <c r="E16" s="15"/>
      <c r="F16" s="14">
        <v>-1</v>
      </c>
      <c r="G16" s="16"/>
      <c r="H16" s="2"/>
      <c r="I16" s="17"/>
      <c r="J16" s="18">
        <v>0</v>
      </c>
      <c r="K16" s="19"/>
      <c r="L16" s="18">
        <v>-1</v>
      </c>
      <c r="M16" s="20"/>
      <c r="N16" s="12"/>
      <c r="O16" s="17"/>
      <c r="P16" s="18">
        <v>0</v>
      </c>
      <c r="Q16" s="19"/>
      <c r="R16" s="18">
        <v>-1</v>
      </c>
      <c r="S16" s="20"/>
      <c r="T16" s="12"/>
      <c r="U16" s="17"/>
      <c r="V16" s="18">
        <v>0</v>
      </c>
      <c r="W16" s="19"/>
      <c r="X16" s="18">
        <v>-1</v>
      </c>
      <c r="Y16" s="20"/>
      <c r="Z16" s="12"/>
      <c r="AA16" s="17"/>
      <c r="AB16" s="18">
        <v>0</v>
      </c>
      <c r="AC16" s="19"/>
      <c r="AD16" s="18">
        <v>-1</v>
      </c>
      <c r="AE16" s="20"/>
      <c r="AF16" s="12"/>
      <c r="AG16" s="17"/>
      <c r="AH16" s="18">
        <v>0</v>
      </c>
      <c r="AI16" s="19"/>
      <c r="AJ16" s="18">
        <v>-1</v>
      </c>
      <c r="AK16" s="20"/>
      <c r="AL16" s="12"/>
      <c r="AM16" s="17"/>
      <c r="AN16" s="18">
        <v>0</v>
      </c>
      <c r="AO16" s="19"/>
      <c r="AP16" s="18">
        <v>-1</v>
      </c>
      <c r="AQ16" s="20"/>
      <c r="AR16" s="12"/>
      <c r="AS16" s="17"/>
      <c r="AT16" s="18">
        <v>0</v>
      </c>
      <c r="AU16" s="19"/>
      <c r="AV16" s="18">
        <v>-1</v>
      </c>
      <c r="AW16" s="20"/>
      <c r="AX16" s="12"/>
      <c r="AY16" s="17"/>
      <c r="AZ16" s="18">
        <v>0</v>
      </c>
      <c r="BA16" s="19"/>
      <c r="BB16" s="18">
        <v>-1</v>
      </c>
      <c r="BC16" s="20"/>
      <c r="BD16" s="12"/>
      <c r="BE16" s="17"/>
      <c r="BF16" s="18">
        <v>0</v>
      </c>
      <c r="BG16" s="19"/>
      <c r="BH16" s="18">
        <v>-1</v>
      </c>
      <c r="BI16" s="20"/>
      <c r="BJ16" s="12"/>
      <c r="BK16" s="17"/>
      <c r="BL16" s="18">
        <v>0</v>
      </c>
      <c r="BM16" s="19"/>
      <c r="BN16" s="18">
        <v>-1</v>
      </c>
      <c r="BO16" s="20"/>
      <c r="BP16" s="2"/>
      <c r="BQ16" s="260"/>
      <c r="BR16" s="2"/>
      <c r="BS16" s="263"/>
    </row>
    <row r="17" spans="1:71" ht="15" thickBot="1" x14ac:dyDescent="0.35">
      <c r="A17" s="130"/>
      <c r="B17" s="2"/>
      <c r="C17" s="25"/>
      <c r="D17" s="26"/>
      <c r="E17" s="27">
        <v>0</v>
      </c>
      <c r="F17" s="26"/>
      <c r="G17" s="28"/>
      <c r="H17" s="2"/>
      <c r="I17" s="29"/>
      <c r="J17" s="30"/>
      <c r="K17" s="31">
        <v>0</v>
      </c>
      <c r="L17" s="30"/>
      <c r="M17" s="32"/>
      <c r="N17" s="12"/>
      <c r="O17" s="29"/>
      <c r="P17" s="30"/>
      <c r="Q17" s="31">
        <v>0</v>
      </c>
      <c r="R17" s="30"/>
      <c r="S17" s="32"/>
      <c r="T17" s="12"/>
      <c r="U17" s="29"/>
      <c r="V17" s="30"/>
      <c r="W17" s="31">
        <v>0</v>
      </c>
      <c r="X17" s="30"/>
      <c r="Y17" s="32"/>
      <c r="Z17" s="12"/>
      <c r="AA17" s="29"/>
      <c r="AB17" s="30"/>
      <c r="AC17" s="31">
        <v>0</v>
      </c>
      <c r="AD17" s="30"/>
      <c r="AE17" s="32"/>
      <c r="AF17" s="12"/>
      <c r="AG17" s="29"/>
      <c r="AH17" s="30"/>
      <c r="AI17" s="31">
        <v>0</v>
      </c>
      <c r="AJ17" s="30"/>
      <c r="AK17" s="32"/>
      <c r="AL17" s="12"/>
      <c r="AM17" s="29"/>
      <c r="AN17" s="30"/>
      <c r="AO17" s="31">
        <v>0</v>
      </c>
      <c r="AP17" s="30"/>
      <c r="AQ17" s="32"/>
      <c r="AR17" s="12"/>
      <c r="AS17" s="29"/>
      <c r="AT17" s="30"/>
      <c r="AU17" s="31">
        <v>0</v>
      </c>
      <c r="AV17" s="30"/>
      <c r="AW17" s="32"/>
      <c r="AX17" s="12"/>
      <c r="AY17" s="29"/>
      <c r="AZ17" s="30"/>
      <c r="BA17" s="31">
        <v>0</v>
      </c>
      <c r="BB17" s="30"/>
      <c r="BC17" s="32"/>
      <c r="BD17" s="12"/>
      <c r="BE17" s="29"/>
      <c r="BF17" s="30"/>
      <c r="BG17" s="31">
        <v>0</v>
      </c>
      <c r="BH17" s="30"/>
      <c r="BI17" s="32"/>
      <c r="BJ17" s="12"/>
      <c r="BK17" s="29"/>
      <c r="BL17" s="30"/>
      <c r="BM17" s="31">
        <v>0</v>
      </c>
      <c r="BN17" s="30"/>
      <c r="BO17" s="32"/>
      <c r="BP17" s="2"/>
      <c r="BQ17" s="261"/>
      <c r="BR17" s="2"/>
      <c r="BS17" s="264"/>
    </row>
    <row r="18" spans="1:71" x14ac:dyDescent="0.3">
      <c r="A18" s="2"/>
      <c r="B18" s="2"/>
      <c r="C18" s="2"/>
      <c r="D18" s="113" t="s">
        <v>8</v>
      </c>
      <c r="E18" s="113"/>
      <c r="F18" s="33"/>
      <c r="G18" s="2"/>
      <c r="H18" s="2"/>
      <c r="I18" s="2"/>
      <c r="J18" s="153">
        <v>0</v>
      </c>
      <c r="K18" s="153"/>
      <c r="L18" s="153"/>
      <c r="M18" s="2"/>
      <c r="N18" s="2"/>
      <c r="O18" s="2"/>
      <c r="P18" s="153">
        <v>1</v>
      </c>
      <c r="Q18" s="153"/>
      <c r="R18" s="153"/>
      <c r="S18" s="2"/>
      <c r="T18" s="2"/>
      <c r="U18" s="2"/>
      <c r="V18" s="153">
        <v>0</v>
      </c>
      <c r="W18" s="153"/>
      <c r="X18" s="153"/>
      <c r="Y18" s="2"/>
      <c r="Z18" s="2"/>
      <c r="AA18" s="2"/>
      <c r="AB18" s="153">
        <v>0</v>
      </c>
      <c r="AC18" s="153"/>
      <c r="AD18" s="153"/>
      <c r="AE18" s="2"/>
      <c r="AF18" s="2"/>
      <c r="AG18" s="2"/>
      <c r="AH18" s="153">
        <v>0</v>
      </c>
      <c r="AI18" s="153"/>
      <c r="AJ18" s="153"/>
      <c r="AK18" s="2"/>
      <c r="AL18" s="2"/>
      <c r="AM18" s="2"/>
      <c r="AN18" s="153">
        <v>1</v>
      </c>
      <c r="AO18" s="153"/>
      <c r="AP18" s="153"/>
      <c r="AQ18" s="2"/>
      <c r="AR18" s="2"/>
      <c r="AS18" s="2"/>
      <c r="AT18" s="153">
        <v>1</v>
      </c>
      <c r="AU18" s="153"/>
      <c r="AV18" s="153"/>
      <c r="AW18" s="2"/>
      <c r="AX18" s="2"/>
      <c r="AY18" s="2"/>
      <c r="AZ18" s="153">
        <v>0</v>
      </c>
      <c r="BA18" s="153"/>
      <c r="BB18" s="153"/>
      <c r="BC18" s="2"/>
      <c r="BD18" s="2"/>
      <c r="BE18" s="2"/>
      <c r="BF18" s="153">
        <v>0</v>
      </c>
      <c r="BG18" s="153"/>
      <c r="BH18" s="153"/>
      <c r="BI18" s="2"/>
      <c r="BJ18" s="2"/>
      <c r="BK18" s="2"/>
      <c r="BL18" s="153">
        <v>1</v>
      </c>
      <c r="BM18" s="153"/>
      <c r="BN18" s="153"/>
      <c r="BO18" s="2"/>
      <c r="BP18" s="2"/>
      <c r="BQ18" s="2"/>
      <c r="BR18" s="2"/>
      <c r="BS18" s="2"/>
    </row>
    <row r="19" spans="1:71" ht="15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103"/>
      <c r="K19" s="103"/>
      <c r="L19" s="103"/>
      <c r="M19" s="2"/>
      <c r="N19" s="2"/>
      <c r="O19" s="2"/>
      <c r="P19" s="103"/>
      <c r="Q19" s="103"/>
      <c r="R19" s="103"/>
      <c r="S19" s="2"/>
      <c r="T19" s="2"/>
      <c r="U19" s="2"/>
      <c r="V19" s="103"/>
      <c r="W19" s="103"/>
      <c r="X19" s="103"/>
      <c r="Y19" s="2"/>
      <c r="Z19" s="2"/>
      <c r="AA19" s="2"/>
      <c r="AB19" s="103"/>
      <c r="AC19" s="103"/>
      <c r="AD19" s="103"/>
      <c r="AE19" s="2"/>
      <c r="AF19" s="2"/>
      <c r="AG19" s="2"/>
      <c r="AH19" s="103"/>
      <c r="AI19" s="103"/>
      <c r="AJ19" s="103"/>
      <c r="AK19" s="2"/>
      <c r="AL19" s="2"/>
      <c r="AM19" s="2"/>
      <c r="AN19" s="103"/>
      <c r="AO19" s="103"/>
      <c r="AP19" s="103"/>
      <c r="AQ19" s="2"/>
      <c r="AR19" s="2"/>
      <c r="AS19" s="2"/>
      <c r="AT19" s="103"/>
      <c r="AU19" s="103"/>
      <c r="AV19" s="103"/>
      <c r="AW19" s="2"/>
      <c r="AX19" s="2"/>
      <c r="AY19" s="2"/>
      <c r="AZ19" s="103"/>
      <c r="BA19" s="103"/>
      <c r="BB19" s="103"/>
      <c r="BC19" s="2"/>
      <c r="BD19" s="2"/>
      <c r="BE19" s="2"/>
      <c r="BF19" s="103"/>
      <c r="BG19" s="103"/>
      <c r="BH19" s="103"/>
      <c r="BI19" s="2"/>
      <c r="BJ19" s="2"/>
      <c r="BK19" s="2"/>
      <c r="BL19" s="103"/>
      <c r="BM19" s="103"/>
      <c r="BN19" s="103"/>
      <c r="BO19" s="2"/>
      <c r="BP19" s="2"/>
      <c r="BQ19" s="2"/>
      <c r="BR19" s="2"/>
      <c r="BS19" s="2"/>
    </row>
    <row r="20" spans="1:71" x14ac:dyDescent="0.3">
      <c r="A20" s="128">
        <v>3</v>
      </c>
      <c r="B20" s="2"/>
      <c r="C20" s="4"/>
      <c r="D20" s="5"/>
      <c r="E20" s="6">
        <v>-1</v>
      </c>
      <c r="F20" s="5"/>
      <c r="G20" s="7"/>
      <c r="H20" s="2"/>
      <c r="I20" s="8"/>
      <c r="J20" s="9"/>
      <c r="K20" s="10">
        <v>-1</v>
      </c>
      <c r="L20" s="9"/>
      <c r="M20" s="11"/>
      <c r="N20" s="12"/>
      <c r="O20" s="8"/>
      <c r="P20" s="9"/>
      <c r="Q20" s="10">
        <v>-1</v>
      </c>
      <c r="R20" s="9"/>
      <c r="S20" s="11"/>
      <c r="T20" s="12"/>
      <c r="U20" s="8"/>
      <c r="V20" s="9"/>
      <c r="W20" s="10">
        <v>-1</v>
      </c>
      <c r="X20" s="9"/>
      <c r="Y20" s="11"/>
      <c r="Z20" s="12"/>
      <c r="AA20" s="8"/>
      <c r="AB20" s="9"/>
      <c r="AC20" s="10">
        <v>-1</v>
      </c>
      <c r="AD20" s="9"/>
      <c r="AE20" s="11"/>
      <c r="AF20" s="12"/>
      <c r="AG20" s="8"/>
      <c r="AH20" s="9"/>
      <c r="AI20" s="10">
        <v>-1</v>
      </c>
      <c r="AJ20" s="9"/>
      <c r="AK20" s="11"/>
      <c r="AL20" s="12"/>
      <c r="AM20" s="8"/>
      <c r="AN20" s="9"/>
      <c r="AO20" s="10">
        <v>-1</v>
      </c>
      <c r="AP20" s="9"/>
      <c r="AQ20" s="11"/>
      <c r="AR20" s="12"/>
      <c r="AS20" s="8"/>
      <c r="AT20" s="9"/>
      <c r="AU20" s="10">
        <v>-1</v>
      </c>
      <c r="AV20" s="9"/>
      <c r="AW20" s="11"/>
      <c r="AX20" s="12"/>
      <c r="AY20" s="8"/>
      <c r="AZ20" s="9"/>
      <c r="BA20" s="10">
        <v>-1</v>
      </c>
      <c r="BB20" s="9"/>
      <c r="BC20" s="11"/>
      <c r="BD20" s="12"/>
      <c r="BE20" s="8"/>
      <c r="BF20" s="9"/>
      <c r="BG20" s="10">
        <v>-1</v>
      </c>
      <c r="BH20" s="9"/>
      <c r="BI20" s="11"/>
      <c r="BJ20" s="12"/>
      <c r="BK20" s="8"/>
      <c r="BL20" s="9"/>
      <c r="BM20" s="10">
        <v>-1</v>
      </c>
      <c r="BN20" s="9"/>
      <c r="BO20" s="11"/>
      <c r="BP20" s="2"/>
      <c r="BQ20" s="259">
        <v>11</v>
      </c>
      <c r="BR20" s="2"/>
      <c r="BS20" s="262">
        <v>2</v>
      </c>
    </row>
    <row r="21" spans="1:71" x14ac:dyDescent="0.3">
      <c r="A21" s="129"/>
      <c r="B21" s="2"/>
      <c r="C21" s="13"/>
      <c r="D21" s="14">
        <v>-1</v>
      </c>
      <c r="E21" s="15"/>
      <c r="F21" s="14">
        <v>-1</v>
      </c>
      <c r="G21" s="16"/>
      <c r="H21" s="2"/>
      <c r="I21" s="17"/>
      <c r="J21" s="18">
        <v>-1</v>
      </c>
      <c r="K21" s="19"/>
      <c r="L21" s="18">
        <v>-1</v>
      </c>
      <c r="M21" s="20"/>
      <c r="N21" s="12"/>
      <c r="O21" s="17"/>
      <c r="P21" s="18">
        <v>-1</v>
      </c>
      <c r="Q21" s="19"/>
      <c r="R21" s="18">
        <v>-1</v>
      </c>
      <c r="S21" s="20"/>
      <c r="T21" s="12"/>
      <c r="U21" s="17"/>
      <c r="V21" s="18">
        <v>-1</v>
      </c>
      <c r="W21" s="19"/>
      <c r="X21" s="18">
        <v>-1</v>
      </c>
      <c r="Y21" s="20"/>
      <c r="Z21" s="12"/>
      <c r="AA21" s="17"/>
      <c r="AB21" s="18">
        <v>-1</v>
      </c>
      <c r="AC21" s="19"/>
      <c r="AD21" s="18">
        <v>-1</v>
      </c>
      <c r="AE21" s="20"/>
      <c r="AF21" s="12"/>
      <c r="AG21" s="17"/>
      <c r="AH21" s="18">
        <v>-1</v>
      </c>
      <c r="AI21" s="19"/>
      <c r="AJ21" s="18">
        <v>-1</v>
      </c>
      <c r="AK21" s="20"/>
      <c r="AL21" s="12"/>
      <c r="AM21" s="17"/>
      <c r="AN21" s="18">
        <v>-1</v>
      </c>
      <c r="AO21" s="19"/>
      <c r="AP21" s="18">
        <v>-1</v>
      </c>
      <c r="AQ21" s="20"/>
      <c r="AR21" s="12"/>
      <c r="AS21" s="17"/>
      <c r="AT21" s="18">
        <v>-1</v>
      </c>
      <c r="AU21" s="19"/>
      <c r="AV21" s="18">
        <v>-1</v>
      </c>
      <c r="AW21" s="20"/>
      <c r="AX21" s="12"/>
      <c r="AY21" s="17"/>
      <c r="AZ21" s="18">
        <v>-1</v>
      </c>
      <c r="BA21" s="19"/>
      <c r="BB21" s="18">
        <v>-1</v>
      </c>
      <c r="BC21" s="20"/>
      <c r="BD21" s="12"/>
      <c r="BE21" s="17"/>
      <c r="BF21" s="18">
        <v>-1</v>
      </c>
      <c r="BG21" s="19"/>
      <c r="BH21" s="18">
        <v>-1</v>
      </c>
      <c r="BI21" s="20"/>
      <c r="BJ21" s="12"/>
      <c r="BK21" s="17"/>
      <c r="BL21" s="18">
        <v>-1</v>
      </c>
      <c r="BM21" s="19"/>
      <c r="BN21" s="18">
        <v>-1</v>
      </c>
      <c r="BO21" s="20"/>
      <c r="BP21" s="2"/>
      <c r="BQ21" s="260"/>
      <c r="BR21" s="2"/>
      <c r="BS21" s="263"/>
    </row>
    <row r="22" spans="1:71" x14ac:dyDescent="0.3">
      <c r="A22" s="129"/>
      <c r="B22" s="2"/>
      <c r="C22" s="21">
        <v>0</v>
      </c>
      <c r="D22" s="15"/>
      <c r="E22" s="14">
        <v>0</v>
      </c>
      <c r="F22" s="15"/>
      <c r="G22" s="22">
        <v>0</v>
      </c>
      <c r="H22" s="2"/>
      <c r="I22" s="23">
        <v>0</v>
      </c>
      <c r="J22" s="19"/>
      <c r="K22" s="18">
        <v>0</v>
      </c>
      <c r="L22" s="19"/>
      <c r="M22" s="24">
        <v>0</v>
      </c>
      <c r="N22" s="12"/>
      <c r="O22" s="23">
        <v>0</v>
      </c>
      <c r="P22" s="19"/>
      <c r="Q22" s="18">
        <v>0</v>
      </c>
      <c r="R22" s="19"/>
      <c r="S22" s="24">
        <v>0</v>
      </c>
      <c r="T22" s="12"/>
      <c r="U22" s="23">
        <v>0</v>
      </c>
      <c r="V22" s="19"/>
      <c r="W22" s="18">
        <v>0</v>
      </c>
      <c r="X22" s="19"/>
      <c r="Y22" s="24">
        <v>0</v>
      </c>
      <c r="Z22" s="12"/>
      <c r="AA22" s="23">
        <v>0</v>
      </c>
      <c r="AB22" s="19"/>
      <c r="AC22" s="18">
        <v>0</v>
      </c>
      <c r="AD22" s="19"/>
      <c r="AE22" s="24">
        <v>0</v>
      </c>
      <c r="AF22" s="12"/>
      <c r="AG22" s="23">
        <v>0</v>
      </c>
      <c r="AH22" s="19"/>
      <c r="AI22" s="18">
        <v>0</v>
      </c>
      <c r="AJ22" s="19"/>
      <c r="AK22" s="24">
        <v>0</v>
      </c>
      <c r="AL22" s="12"/>
      <c r="AM22" s="23">
        <v>0</v>
      </c>
      <c r="AN22" s="19"/>
      <c r="AO22" s="18">
        <v>0</v>
      </c>
      <c r="AP22" s="19"/>
      <c r="AQ22" s="24">
        <v>0</v>
      </c>
      <c r="AR22" s="12"/>
      <c r="AS22" s="23">
        <v>0</v>
      </c>
      <c r="AT22" s="19"/>
      <c r="AU22" s="18">
        <v>0</v>
      </c>
      <c r="AV22" s="19"/>
      <c r="AW22" s="24">
        <v>0</v>
      </c>
      <c r="AX22" s="12"/>
      <c r="AY22" s="23">
        <v>0</v>
      </c>
      <c r="AZ22" s="19"/>
      <c r="BA22" s="18">
        <v>0</v>
      </c>
      <c r="BB22" s="19"/>
      <c r="BC22" s="24">
        <v>0</v>
      </c>
      <c r="BD22" s="12"/>
      <c r="BE22" s="23">
        <v>0</v>
      </c>
      <c r="BF22" s="19"/>
      <c r="BG22" s="18">
        <v>0</v>
      </c>
      <c r="BH22" s="19"/>
      <c r="BI22" s="24">
        <v>0</v>
      </c>
      <c r="BJ22" s="12"/>
      <c r="BK22" s="23">
        <v>0</v>
      </c>
      <c r="BL22" s="19"/>
      <c r="BM22" s="18">
        <v>0</v>
      </c>
      <c r="BN22" s="19"/>
      <c r="BO22" s="24">
        <v>0</v>
      </c>
      <c r="BP22" s="2"/>
      <c r="BQ22" s="260"/>
      <c r="BR22" s="2"/>
      <c r="BS22" s="263"/>
    </row>
    <row r="23" spans="1:71" x14ac:dyDescent="0.3">
      <c r="A23" s="129"/>
      <c r="B23" s="2"/>
      <c r="C23" s="13"/>
      <c r="D23" s="14">
        <v>-1</v>
      </c>
      <c r="E23" s="15"/>
      <c r="F23" s="14">
        <v>0</v>
      </c>
      <c r="G23" s="16"/>
      <c r="H23" s="2"/>
      <c r="I23" s="17"/>
      <c r="J23" s="18">
        <v>-1</v>
      </c>
      <c r="K23" s="19"/>
      <c r="L23" s="18">
        <v>0</v>
      </c>
      <c r="M23" s="20"/>
      <c r="N23" s="12"/>
      <c r="O23" s="17"/>
      <c r="P23" s="18">
        <v>-1</v>
      </c>
      <c r="Q23" s="19"/>
      <c r="R23" s="18">
        <v>0</v>
      </c>
      <c r="S23" s="20"/>
      <c r="T23" s="12"/>
      <c r="U23" s="17"/>
      <c r="V23" s="18">
        <v>-1</v>
      </c>
      <c r="W23" s="19"/>
      <c r="X23" s="18">
        <v>0</v>
      </c>
      <c r="Y23" s="20"/>
      <c r="Z23" s="12"/>
      <c r="AA23" s="17"/>
      <c r="AB23" s="18">
        <v>-1</v>
      </c>
      <c r="AC23" s="19"/>
      <c r="AD23" s="18">
        <v>0</v>
      </c>
      <c r="AE23" s="20"/>
      <c r="AF23" s="12"/>
      <c r="AG23" s="17"/>
      <c r="AH23" s="18">
        <v>-1</v>
      </c>
      <c r="AI23" s="19"/>
      <c r="AJ23" s="18">
        <v>0</v>
      </c>
      <c r="AK23" s="20"/>
      <c r="AL23" s="12"/>
      <c r="AM23" s="17"/>
      <c r="AN23" s="18">
        <v>-1</v>
      </c>
      <c r="AO23" s="19"/>
      <c r="AP23" s="18">
        <v>0</v>
      </c>
      <c r="AQ23" s="20"/>
      <c r="AR23" s="12"/>
      <c r="AS23" s="17"/>
      <c r="AT23" s="18">
        <v>-1</v>
      </c>
      <c r="AU23" s="19"/>
      <c r="AV23" s="18">
        <v>0</v>
      </c>
      <c r="AW23" s="20"/>
      <c r="AX23" s="12"/>
      <c r="AY23" s="17"/>
      <c r="AZ23" s="18">
        <v>-1</v>
      </c>
      <c r="BA23" s="19"/>
      <c r="BB23" s="18">
        <v>0</v>
      </c>
      <c r="BC23" s="20"/>
      <c r="BD23" s="12"/>
      <c r="BE23" s="17"/>
      <c r="BF23" s="18">
        <v>-1</v>
      </c>
      <c r="BG23" s="19"/>
      <c r="BH23" s="18">
        <v>0</v>
      </c>
      <c r="BI23" s="20"/>
      <c r="BJ23" s="12"/>
      <c r="BK23" s="17"/>
      <c r="BL23" s="18">
        <v>-1</v>
      </c>
      <c r="BM23" s="19"/>
      <c r="BN23" s="18">
        <v>0</v>
      </c>
      <c r="BO23" s="20"/>
      <c r="BP23" s="2"/>
      <c r="BQ23" s="260"/>
      <c r="BR23" s="2"/>
      <c r="BS23" s="263"/>
    </row>
    <row r="24" spans="1:71" ht="15" thickBot="1" x14ac:dyDescent="0.35">
      <c r="A24" s="130"/>
      <c r="B24" s="2"/>
      <c r="C24" s="25"/>
      <c r="D24" s="26"/>
      <c r="E24" s="27">
        <v>-1</v>
      </c>
      <c r="F24" s="26"/>
      <c r="G24" s="28"/>
      <c r="H24" s="2"/>
      <c r="I24" s="29"/>
      <c r="J24" s="30"/>
      <c r="K24" s="31">
        <v>-1</v>
      </c>
      <c r="L24" s="30"/>
      <c r="M24" s="32"/>
      <c r="N24" s="12"/>
      <c r="O24" s="29"/>
      <c r="P24" s="30"/>
      <c r="Q24" s="31">
        <v>-1</v>
      </c>
      <c r="R24" s="30"/>
      <c r="S24" s="32"/>
      <c r="T24" s="12"/>
      <c r="U24" s="29"/>
      <c r="V24" s="30"/>
      <c r="W24" s="31">
        <v>-1</v>
      </c>
      <c r="X24" s="30"/>
      <c r="Y24" s="32"/>
      <c r="Z24" s="12"/>
      <c r="AA24" s="29"/>
      <c r="AB24" s="30"/>
      <c r="AC24" s="31">
        <v>-1</v>
      </c>
      <c r="AD24" s="30"/>
      <c r="AE24" s="32"/>
      <c r="AF24" s="12"/>
      <c r="AG24" s="29"/>
      <c r="AH24" s="30"/>
      <c r="AI24" s="31">
        <v>-1</v>
      </c>
      <c r="AJ24" s="30"/>
      <c r="AK24" s="32"/>
      <c r="AL24" s="12"/>
      <c r="AM24" s="29"/>
      <c r="AN24" s="30"/>
      <c r="AO24" s="31">
        <v>-1</v>
      </c>
      <c r="AP24" s="30"/>
      <c r="AQ24" s="32"/>
      <c r="AR24" s="12"/>
      <c r="AS24" s="29"/>
      <c r="AT24" s="30"/>
      <c r="AU24" s="31">
        <v>-1</v>
      </c>
      <c r="AV24" s="30"/>
      <c r="AW24" s="32"/>
      <c r="AX24" s="12"/>
      <c r="AY24" s="29"/>
      <c r="AZ24" s="30"/>
      <c r="BA24" s="31">
        <v>-1</v>
      </c>
      <c r="BB24" s="30"/>
      <c r="BC24" s="32"/>
      <c r="BD24" s="12"/>
      <c r="BE24" s="29"/>
      <c r="BF24" s="30"/>
      <c r="BG24" s="31">
        <v>-1</v>
      </c>
      <c r="BH24" s="30"/>
      <c r="BI24" s="32"/>
      <c r="BJ24" s="12"/>
      <c r="BK24" s="29"/>
      <c r="BL24" s="30"/>
      <c r="BM24" s="31">
        <v>-1</v>
      </c>
      <c r="BN24" s="30"/>
      <c r="BO24" s="32"/>
      <c r="BP24" s="2"/>
      <c r="BQ24" s="261"/>
      <c r="BR24" s="2"/>
      <c r="BS24" s="264"/>
    </row>
    <row r="25" spans="1:71" x14ac:dyDescent="0.3">
      <c r="A25" s="2"/>
      <c r="B25" s="2"/>
      <c r="C25" s="2"/>
      <c r="D25" s="2"/>
      <c r="E25" s="2"/>
      <c r="F25" s="113" t="s">
        <v>8</v>
      </c>
      <c r="G25" s="113"/>
      <c r="H25" s="2"/>
      <c r="I25" s="2"/>
      <c r="J25" s="153">
        <v>0</v>
      </c>
      <c r="K25" s="153"/>
      <c r="L25" s="153"/>
      <c r="M25" s="2"/>
      <c r="N25" s="2"/>
      <c r="O25" s="2"/>
      <c r="P25" s="153">
        <v>0</v>
      </c>
      <c r="Q25" s="153"/>
      <c r="R25" s="153"/>
      <c r="S25" s="2"/>
      <c r="T25" s="2"/>
      <c r="U25" s="2"/>
      <c r="V25" s="153">
        <v>0</v>
      </c>
      <c r="W25" s="153"/>
      <c r="X25" s="153"/>
      <c r="Y25" s="2"/>
      <c r="Z25" s="2"/>
      <c r="AA25" s="2"/>
      <c r="AB25" s="153">
        <v>0</v>
      </c>
      <c r="AC25" s="153"/>
      <c r="AD25" s="153"/>
      <c r="AE25" s="2"/>
      <c r="AF25" s="2"/>
      <c r="AG25" s="2"/>
      <c r="AH25" s="153">
        <v>0</v>
      </c>
      <c r="AI25" s="153"/>
      <c r="AJ25" s="153"/>
      <c r="AK25" s="2"/>
      <c r="AL25" s="2"/>
      <c r="AM25" s="2"/>
      <c r="AN25" s="153">
        <v>1</v>
      </c>
      <c r="AO25" s="153"/>
      <c r="AP25" s="153"/>
      <c r="AQ25" s="2"/>
      <c r="AR25" s="2"/>
      <c r="AS25" s="2"/>
      <c r="AT25" s="153">
        <v>0</v>
      </c>
      <c r="AU25" s="153"/>
      <c r="AV25" s="153"/>
      <c r="AW25" s="2"/>
      <c r="AX25" s="2"/>
      <c r="AY25" s="2"/>
      <c r="AZ25" s="153">
        <v>0</v>
      </c>
      <c r="BA25" s="153"/>
      <c r="BB25" s="153"/>
      <c r="BC25" s="2"/>
      <c r="BD25" s="2"/>
      <c r="BE25" s="2"/>
      <c r="BF25" s="153">
        <v>0</v>
      </c>
      <c r="BG25" s="153"/>
      <c r="BH25" s="153"/>
      <c r="BI25" s="2"/>
      <c r="BJ25" s="2"/>
      <c r="BK25" s="2"/>
      <c r="BL25" s="153">
        <v>1</v>
      </c>
      <c r="BM25" s="153"/>
      <c r="BN25" s="153"/>
      <c r="BO25" s="2"/>
      <c r="BP25" s="2"/>
      <c r="BQ25" s="2"/>
      <c r="BR25" s="2"/>
      <c r="BS25" s="2"/>
    </row>
    <row r="26" spans="1:71" ht="15" thickBot="1" x14ac:dyDescent="0.35">
      <c r="A26" s="2"/>
      <c r="B26" s="2"/>
      <c r="C26" s="2"/>
      <c r="D26" s="2"/>
      <c r="E26" s="2"/>
      <c r="F26" s="2"/>
      <c r="G26" s="2"/>
      <c r="H26" s="2"/>
      <c r="I26" s="2"/>
      <c r="J26" s="103"/>
      <c r="K26" s="103"/>
      <c r="L26" s="103"/>
      <c r="M26" s="2"/>
      <c r="N26" s="2"/>
      <c r="O26" s="2"/>
      <c r="P26" s="103"/>
      <c r="Q26" s="103"/>
      <c r="R26" s="103"/>
      <c r="S26" s="2"/>
      <c r="T26" s="2"/>
      <c r="U26" s="2"/>
      <c r="V26" s="103"/>
      <c r="W26" s="103"/>
      <c r="X26" s="103"/>
      <c r="Y26" s="2"/>
      <c r="Z26" s="2"/>
      <c r="AA26" s="2"/>
      <c r="AB26" s="103"/>
      <c r="AC26" s="103"/>
      <c r="AD26" s="103"/>
      <c r="AE26" s="2"/>
      <c r="AF26" s="2"/>
      <c r="AG26" s="2"/>
      <c r="AH26" s="103"/>
      <c r="AI26" s="103"/>
      <c r="AJ26" s="103"/>
      <c r="AK26" s="2"/>
      <c r="AL26" s="2"/>
      <c r="AM26" s="2"/>
      <c r="AN26" s="103"/>
      <c r="AO26" s="103"/>
      <c r="AP26" s="103"/>
      <c r="AQ26" s="2"/>
      <c r="AR26" s="2"/>
      <c r="AS26" s="2"/>
      <c r="AT26" s="103"/>
      <c r="AU26" s="103"/>
      <c r="AV26" s="103"/>
      <c r="AW26" s="2"/>
      <c r="AX26" s="2"/>
      <c r="AY26" s="2"/>
      <c r="AZ26" s="103"/>
      <c r="BA26" s="103"/>
      <c r="BB26" s="103"/>
      <c r="BC26" s="2"/>
      <c r="BD26" s="2"/>
      <c r="BE26" s="2"/>
      <c r="BF26" s="103"/>
      <c r="BG26" s="103"/>
      <c r="BH26" s="103"/>
      <c r="BI26" s="2"/>
      <c r="BJ26" s="2"/>
      <c r="BK26" s="2"/>
      <c r="BL26" s="103"/>
      <c r="BM26" s="103"/>
      <c r="BN26" s="103"/>
      <c r="BO26" s="2"/>
      <c r="BP26" s="2"/>
      <c r="BQ26" s="2"/>
      <c r="BR26" s="2"/>
      <c r="BS26" s="2"/>
    </row>
    <row r="27" spans="1:71" x14ac:dyDescent="0.3">
      <c r="A27" s="128">
        <v>4</v>
      </c>
      <c r="B27" s="2"/>
      <c r="C27" s="4"/>
      <c r="D27" s="5"/>
      <c r="E27" s="6">
        <v>-1</v>
      </c>
      <c r="F27" s="5"/>
      <c r="G27" s="7"/>
      <c r="H27" s="2"/>
      <c r="I27" s="8"/>
      <c r="J27" s="9"/>
      <c r="K27" s="10">
        <v>-1</v>
      </c>
      <c r="L27" s="9"/>
      <c r="M27" s="11"/>
      <c r="N27" s="12"/>
      <c r="O27" s="8"/>
      <c r="P27" s="9"/>
      <c r="Q27" s="10">
        <v>-1</v>
      </c>
      <c r="R27" s="9"/>
      <c r="S27" s="11"/>
      <c r="T27" s="12"/>
      <c r="U27" s="8"/>
      <c r="V27" s="9"/>
      <c r="W27" s="10">
        <v>-1</v>
      </c>
      <c r="X27" s="9"/>
      <c r="Y27" s="11"/>
      <c r="Z27" s="12"/>
      <c r="AA27" s="8"/>
      <c r="AB27" s="9"/>
      <c r="AC27" s="10">
        <v>-1</v>
      </c>
      <c r="AD27" s="9"/>
      <c r="AE27" s="11"/>
      <c r="AF27" s="12"/>
      <c r="AG27" s="8"/>
      <c r="AH27" s="9"/>
      <c r="AI27" s="10">
        <v>-1</v>
      </c>
      <c r="AJ27" s="9"/>
      <c r="AK27" s="11"/>
      <c r="AL27" s="12"/>
      <c r="AM27" s="8"/>
      <c r="AN27" s="9"/>
      <c r="AO27" s="10">
        <v>-1</v>
      </c>
      <c r="AP27" s="9"/>
      <c r="AQ27" s="11"/>
      <c r="AR27" s="12"/>
      <c r="AS27" s="8"/>
      <c r="AT27" s="9"/>
      <c r="AU27" s="10">
        <v>-1</v>
      </c>
      <c r="AV27" s="9"/>
      <c r="AW27" s="11"/>
      <c r="AX27" s="12"/>
      <c r="AY27" s="8"/>
      <c r="AZ27" s="9"/>
      <c r="BA27" s="10">
        <v>-1</v>
      </c>
      <c r="BB27" s="9"/>
      <c r="BC27" s="11"/>
      <c r="BD27" s="12"/>
      <c r="BE27" s="8"/>
      <c r="BF27" s="9"/>
      <c r="BG27" s="10">
        <v>-1</v>
      </c>
      <c r="BH27" s="9"/>
      <c r="BI27" s="11"/>
      <c r="BJ27" s="12"/>
      <c r="BK27" s="8"/>
      <c r="BL27" s="9"/>
      <c r="BM27" s="10">
        <v>-1</v>
      </c>
      <c r="BN27" s="9"/>
      <c r="BO27" s="11"/>
      <c r="BP27" s="2"/>
      <c r="BQ27" s="259">
        <v>14</v>
      </c>
      <c r="BR27" s="2"/>
      <c r="BS27" s="262">
        <v>2</v>
      </c>
    </row>
    <row r="28" spans="1:71" x14ac:dyDescent="0.3">
      <c r="A28" s="129"/>
      <c r="B28" s="2"/>
      <c r="C28" s="13"/>
      <c r="D28" s="14">
        <v>-1</v>
      </c>
      <c r="E28" s="15"/>
      <c r="F28" s="14">
        <v>-1</v>
      </c>
      <c r="G28" s="16"/>
      <c r="H28" s="2"/>
      <c r="I28" s="17"/>
      <c r="J28" s="18">
        <v>-1</v>
      </c>
      <c r="K28" s="19"/>
      <c r="L28" s="18">
        <v>-1</v>
      </c>
      <c r="M28" s="20"/>
      <c r="N28" s="12"/>
      <c r="O28" s="17"/>
      <c r="P28" s="18">
        <v>-1</v>
      </c>
      <c r="Q28" s="19"/>
      <c r="R28" s="18">
        <v>-1</v>
      </c>
      <c r="S28" s="20"/>
      <c r="T28" s="12"/>
      <c r="U28" s="17"/>
      <c r="V28" s="18">
        <v>-1</v>
      </c>
      <c r="W28" s="19"/>
      <c r="X28" s="18">
        <v>-1</v>
      </c>
      <c r="Y28" s="20"/>
      <c r="Z28" s="12"/>
      <c r="AA28" s="17"/>
      <c r="AB28" s="18">
        <v>-1</v>
      </c>
      <c r="AC28" s="19"/>
      <c r="AD28" s="18">
        <v>-1</v>
      </c>
      <c r="AE28" s="20"/>
      <c r="AF28" s="12"/>
      <c r="AG28" s="17"/>
      <c r="AH28" s="18">
        <v>-1</v>
      </c>
      <c r="AI28" s="19"/>
      <c r="AJ28" s="18">
        <v>-1</v>
      </c>
      <c r="AK28" s="20"/>
      <c r="AL28" s="12"/>
      <c r="AM28" s="17"/>
      <c r="AN28" s="18">
        <v>-1</v>
      </c>
      <c r="AO28" s="19"/>
      <c r="AP28" s="18">
        <v>-1</v>
      </c>
      <c r="AQ28" s="20"/>
      <c r="AR28" s="12"/>
      <c r="AS28" s="17"/>
      <c r="AT28" s="18">
        <v>-1</v>
      </c>
      <c r="AU28" s="19"/>
      <c r="AV28" s="18">
        <v>-1</v>
      </c>
      <c r="AW28" s="20"/>
      <c r="AX28" s="12"/>
      <c r="AY28" s="17"/>
      <c r="AZ28" s="18">
        <v>-1</v>
      </c>
      <c r="BA28" s="19"/>
      <c r="BB28" s="18">
        <v>-1</v>
      </c>
      <c r="BC28" s="20"/>
      <c r="BD28" s="12"/>
      <c r="BE28" s="17"/>
      <c r="BF28" s="18">
        <v>-1</v>
      </c>
      <c r="BG28" s="19"/>
      <c r="BH28" s="18">
        <v>-1</v>
      </c>
      <c r="BI28" s="20"/>
      <c r="BJ28" s="12"/>
      <c r="BK28" s="17"/>
      <c r="BL28" s="18">
        <v>-1</v>
      </c>
      <c r="BM28" s="19"/>
      <c r="BN28" s="18">
        <v>-1</v>
      </c>
      <c r="BO28" s="20"/>
      <c r="BP28" s="2"/>
      <c r="BQ28" s="260"/>
      <c r="BR28" s="2"/>
      <c r="BS28" s="263"/>
    </row>
    <row r="29" spans="1:71" x14ac:dyDescent="0.3">
      <c r="A29" s="129"/>
      <c r="B29" s="2"/>
      <c r="C29" s="21">
        <v>0</v>
      </c>
      <c r="D29" s="15"/>
      <c r="E29" s="14">
        <v>0</v>
      </c>
      <c r="F29" s="15"/>
      <c r="G29" s="22">
        <v>0</v>
      </c>
      <c r="H29" s="2"/>
      <c r="I29" s="23">
        <v>0</v>
      </c>
      <c r="J29" s="19"/>
      <c r="K29" s="18">
        <v>0</v>
      </c>
      <c r="L29" s="19"/>
      <c r="M29" s="24">
        <v>0</v>
      </c>
      <c r="N29" s="12"/>
      <c r="O29" s="23">
        <v>0</v>
      </c>
      <c r="P29" s="19"/>
      <c r="Q29" s="18">
        <v>0</v>
      </c>
      <c r="R29" s="19"/>
      <c r="S29" s="24">
        <v>0</v>
      </c>
      <c r="T29" s="12"/>
      <c r="U29" s="23">
        <v>0</v>
      </c>
      <c r="V29" s="19"/>
      <c r="W29" s="18">
        <v>0</v>
      </c>
      <c r="X29" s="19"/>
      <c r="Y29" s="24">
        <v>0</v>
      </c>
      <c r="Z29" s="12"/>
      <c r="AA29" s="23">
        <v>0</v>
      </c>
      <c r="AB29" s="19"/>
      <c r="AC29" s="18">
        <v>0</v>
      </c>
      <c r="AD29" s="19"/>
      <c r="AE29" s="24">
        <v>0</v>
      </c>
      <c r="AF29" s="12"/>
      <c r="AG29" s="23">
        <v>0</v>
      </c>
      <c r="AH29" s="19"/>
      <c r="AI29" s="18">
        <v>0</v>
      </c>
      <c r="AJ29" s="19"/>
      <c r="AK29" s="24">
        <v>0</v>
      </c>
      <c r="AL29" s="12"/>
      <c r="AM29" s="23">
        <v>0</v>
      </c>
      <c r="AN29" s="19"/>
      <c r="AO29" s="18">
        <v>0</v>
      </c>
      <c r="AP29" s="19"/>
      <c r="AQ29" s="24">
        <v>0</v>
      </c>
      <c r="AR29" s="12"/>
      <c r="AS29" s="23">
        <v>0</v>
      </c>
      <c r="AT29" s="19"/>
      <c r="AU29" s="18">
        <v>0</v>
      </c>
      <c r="AV29" s="19"/>
      <c r="AW29" s="24">
        <v>0</v>
      </c>
      <c r="AX29" s="12"/>
      <c r="AY29" s="23">
        <v>0</v>
      </c>
      <c r="AZ29" s="19"/>
      <c r="BA29" s="18">
        <v>0</v>
      </c>
      <c r="BB29" s="19"/>
      <c r="BC29" s="24">
        <v>0</v>
      </c>
      <c r="BD29" s="12"/>
      <c r="BE29" s="23">
        <v>0</v>
      </c>
      <c r="BF29" s="19"/>
      <c r="BG29" s="18">
        <v>0</v>
      </c>
      <c r="BH29" s="19"/>
      <c r="BI29" s="24">
        <v>0</v>
      </c>
      <c r="BJ29" s="12"/>
      <c r="BK29" s="23">
        <v>0</v>
      </c>
      <c r="BL29" s="19"/>
      <c r="BM29" s="18">
        <v>0</v>
      </c>
      <c r="BN29" s="19"/>
      <c r="BO29" s="24">
        <v>0</v>
      </c>
      <c r="BP29" s="2"/>
      <c r="BQ29" s="260"/>
      <c r="BR29" s="2"/>
      <c r="BS29" s="263"/>
    </row>
    <row r="30" spans="1:71" x14ac:dyDescent="0.3">
      <c r="A30" s="129"/>
      <c r="B30" s="2"/>
      <c r="C30" s="13"/>
      <c r="D30" s="14">
        <v>0</v>
      </c>
      <c r="E30" s="15"/>
      <c r="F30" s="14">
        <v>-1</v>
      </c>
      <c r="G30" s="16"/>
      <c r="H30" s="2"/>
      <c r="I30" s="17"/>
      <c r="J30" s="18">
        <v>0</v>
      </c>
      <c r="K30" s="19"/>
      <c r="L30" s="18">
        <v>-1</v>
      </c>
      <c r="M30" s="20"/>
      <c r="N30" s="12"/>
      <c r="O30" s="17"/>
      <c r="P30" s="18">
        <v>0</v>
      </c>
      <c r="Q30" s="19"/>
      <c r="R30" s="18">
        <v>-1</v>
      </c>
      <c r="S30" s="20"/>
      <c r="T30" s="12"/>
      <c r="U30" s="17"/>
      <c r="V30" s="18">
        <v>0</v>
      </c>
      <c r="W30" s="19"/>
      <c r="X30" s="18">
        <v>-1</v>
      </c>
      <c r="Y30" s="20"/>
      <c r="Z30" s="12"/>
      <c r="AA30" s="17"/>
      <c r="AB30" s="18">
        <v>0</v>
      </c>
      <c r="AC30" s="19"/>
      <c r="AD30" s="18">
        <v>-1</v>
      </c>
      <c r="AE30" s="20"/>
      <c r="AF30" s="12"/>
      <c r="AG30" s="17"/>
      <c r="AH30" s="18">
        <v>0</v>
      </c>
      <c r="AI30" s="19"/>
      <c r="AJ30" s="18">
        <v>-1</v>
      </c>
      <c r="AK30" s="20"/>
      <c r="AL30" s="12"/>
      <c r="AM30" s="17"/>
      <c r="AN30" s="18">
        <v>0</v>
      </c>
      <c r="AO30" s="19"/>
      <c r="AP30" s="18">
        <v>-1</v>
      </c>
      <c r="AQ30" s="20"/>
      <c r="AR30" s="12"/>
      <c r="AS30" s="17"/>
      <c r="AT30" s="18">
        <v>0</v>
      </c>
      <c r="AU30" s="19"/>
      <c r="AV30" s="18">
        <v>-1</v>
      </c>
      <c r="AW30" s="20"/>
      <c r="AX30" s="12"/>
      <c r="AY30" s="17"/>
      <c r="AZ30" s="18">
        <v>0</v>
      </c>
      <c r="BA30" s="19"/>
      <c r="BB30" s="18">
        <v>-1</v>
      </c>
      <c r="BC30" s="20"/>
      <c r="BD30" s="12"/>
      <c r="BE30" s="17"/>
      <c r="BF30" s="18">
        <v>0</v>
      </c>
      <c r="BG30" s="19"/>
      <c r="BH30" s="18">
        <v>-1</v>
      </c>
      <c r="BI30" s="20"/>
      <c r="BJ30" s="12"/>
      <c r="BK30" s="17"/>
      <c r="BL30" s="18">
        <v>0</v>
      </c>
      <c r="BM30" s="19"/>
      <c r="BN30" s="18">
        <v>-1</v>
      </c>
      <c r="BO30" s="20"/>
      <c r="BP30" s="2"/>
      <c r="BQ30" s="260"/>
      <c r="BR30" s="2"/>
      <c r="BS30" s="263"/>
    </row>
    <row r="31" spans="1:71" ht="15" thickBot="1" x14ac:dyDescent="0.35">
      <c r="A31" s="130"/>
      <c r="B31" s="2"/>
      <c r="C31" s="25"/>
      <c r="D31" s="26"/>
      <c r="E31" s="27">
        <v>-1</v>
      </c>
      <c r="F31" s="26"/>
      <c r="G31" s="28"/>
      <c r="H31" s="2"/>
      <c r="I31" s="29"/>
      <c r="J31" s="30"/>
      <c r="K31" s="31">
        <v>-1</v>
      </c>
      <c r="L31" s="30"/>
      <c r="M31" s="32"/>
      <c r="N31" s="12"/>
      <c r="O31" s="29"/>
      <c r="P31" s="30"/>
      <c r="Q31" s="31">
        <v>-1</v>
      </c>
      <c r="R31" s="30"/>
      <c r="S31" s="32"/>
      <c r="T31" s="12"/>
      <c r="U31" s="29"/>
      <c r="V31" s="30"/>
      <c r="W31" s="31">
        <v>-1</v>
      </c>
      <c r="X31" s="30"/>
      <c r="Y31" s="32"/>
      <c r="Z31" s="12"/>
      <c r="AA31" s="29"/>
      <c r="AB31" s="30"/>
      <c r="AC31" s="31">
        <v>-1</v>
      </c>
      <c r="AD31" s="30"/>
      <c r="AE31" s="32"/>
      <c r="AF31" s="12"/>
      <c r="AG31" s="29"/>
      <c r="AH31" s="30"/>
      <c r="AI31" s="31">
        <v>-1</v>
      </c>
      <c r="AJ31" s="30"/>
      <c r="AK31" s="32"/>
      <c r="AL31" s="12"/>
      <c r="AM31" s="29"/>
      <c r="AN31" s="30"/>
      <c r="AO31" s="31">
        <v>-1</v>
      </c>
      <c r="AP31" s="30"/>
      <c r="AQ31" s="32"/>
      <c r="AR31" s="12"/>
      <c r="AS31" s="29"/>
      <c r="AT31" s="30"/>
      <c r="AU31" s="31">
        <v>-1</v>
      </c>
      <c r="AV31" s="30"/>
      <c r="AW31" s="32"/>
      <c r="AX31" s="12"/>
      <c r="AY31" s="29"/>
      <c r="AZ31" s="30"/>
      <c r="BA31" s="31">
        <v>-1</v>
      </c>
      <c r="BB31" s="30"/>
      <c r="BC31" s="32"/>
      <c r="BD31" s="12"/>
      <c r="BE31" s="29"/>
      <c r="BF31" s="30"/>
      <c r="BG31" s="31">
        <v>-1</v>
      </c>
      <c r="BH31" s="30"/>
      <c r="BI31" s="32"/>
      <c r="BJ31" s="12"/>
      <c r="BK31" s="29"/>
      <c r="BL31" s="30"/>
      <c r="BM31" s="31">
        <v>-1</v>
      </c>
      <c r="BN31" s="30"/>
      <c r="BO31" s="32"/>
      <c r="BP31" s="2"/>
      <c r="BQ31" s="261"/>
      <c r="BR31" s="2"/>
      <c r="BS31" s="264"/>
    </row>
    <row r="32" spans="1:71" x14ac:dyDescent="0.3">
      <c r="A32" s="2"/>
      <c r="B32" s="2"/>
      <c r="C32" s="113" t="s">
        <v>8</v>
      </c>
      <c r="D32" s="113"/>
      <c r="E32" s="33"/>
      <c r="F32" s="33"/>
      <c r="G32" s="2"/>
      <c r="H32" s="2"/>
      <c r="I32" s="2"/>
      <c r="J32" s="153">
        <v>0</v>
      </c>
      <c r="K32" s="153"/>
      <c r="L32" s="153"/>
      <c r="M32" s="2"/>
      <c r="N32" s="2"/>
      <c r="O32" s="2"/>
      <c r="P32" s="153">
        <v>1</v>
      </c>
      <c r="Q32" s="153"/>
      <c r="R32" s="153"/>
      <c r="S32" s="2"/>
      <c r="T32" s="2"/>
      <c r="U32" s="2"/>
      <c r="V32" s="153">
        <v>0</v>
      </c>
      <c r="W32" s="153"/>
      <c r="X32" s="153"/>
      <c r="Y32" s="2"/>
      <c r="Z32" s="2"/>
      <c r="AA32" s="2"/>
      <c r="AB32" s="153">
        <v>0</v>
      </c>
      <c r="AC32" s="153"/>
      <c r="AD32" s="153"/>
      <c r="AE32" s="2"/>
      <c r="AF32" s="2"/>
      <c r="AG32" s="2"/>
      <c r="AH32" s="153">
        <v>1</v>
      </c>
      <c r="AI32" s="153"/>
      <c r="AJ32" s="153"/>
      <c r="AK32" s="2"/>
      <c r="AL32" s="2"/>
      <c r="AM32" s="2"/>
      <c r="AN32" s="153">
        <v>0</v>
      </c>
      <c r="AO32" s="153"/>
      <c r="AP32" s="153"/>
      <c r="AQ32" s="2"/>
      <c r="AR32" s="2"/>
      <c r="AS32" s="2"/>
      <c r="AT32" s="153">
        <v>0</v>
      </c>
      <c r="AU32" s="153"/>
      <c r="AV32" s="153"/>
      <c r="AW32" s="2"/>
      <c r="AX32" s="2"/>
      <c r="AY32" s="2"/>
      <c r="AZ32" s="153">
        <v>0</v>
      </c>
      <c r="BA32" s="153"/>
      <c r="BB32" s="153"/>
      <c r="BC32" s="2"/>
      <c r="BD32" s="2"/>
      <c r="BE32" s="2"/>
      <c r="BF32" s="153">
        <v>0</v>
      </c>
      <c r="BG32" s="153"/>
      <c r="BH32" s="153"/>
      <c r="BI32" s="2"/>
      <c r="BJ32" s="2"/>
      <c r="BK32" s="2"/>
      <c r="BL32" s="153">
        <v>0</v>
      </c>
      <c r="BM32" s="153"/>
      <c r="BN32" s="153"/>
      <c r="BO32" s="2"/>
      <c r="BP32" s="2"/>
      <c r="BQ32" s="2"/>
      <c r="BR32" s="2"/>
      <c r="BS32" s="2"/>
    </row>
    <row r="33" spans="1:71" ht="15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103"/>
      <c r="K33" s="103"/>
      <c r="L33" s="103"/>
      <c r="M33" s="2"/>
      <c r="N33" s="2"/>
      <c r="O33" s="2"/>
      <c r="P33" s="103"/>
      <c r="Q33" s="103"/>
      <c r="R33" s="103"/>
      <c r="S33" s="2"/>
      <c r="T33" s="2"/>
      <c r="U33" s="2"/>
      <c r="V33" s="103"/>
      <c r="W33" s="103"/>
      <c r="X33" s="103"/>
      <c r="Y33" s="2"/>
      <c r="Z33" s="2"/>
      <c r="AA33" s="2"/>
      <c r="AB33" s="103"/>
      <c r="AC33" s="103"/>
      <c r="AD33" s="103"/>
      <c r="AE33" s="2"/>
      <c r="AF33" s="2"/>
      <c r="AG33" s="2"/>
      <c r="AH33" s="103"/>
      <c r="AI33" s="103"/>
      <c r="AJ33" s="103"/>
      <c r="AK33" s="2"/>
      <c r="AL33" s="2"/>
      <c r="AM33" s="2"/>
      <c r="AN33" s="103"/>
      <c r="AO33" s="103"/>
      <c r="AP33" s="103"/>
      <c r="AQ33" s="2"/>
      <c r="AR33" s="2"/>
      <c r="AS33" s="2"/>
      <c r="AT33" s="103"/>
      <c r="AU33" s="103"/>
      <c r="AV33" s="103"/>
      <c r="AW33" s="2"/>
      <c r="AX33" s="2"/>
      <c r="AY33" s="2"/>
      <c r="AZ33" s="103"/>
      <c r="BA33" s="103"/>
      <c r="BB33" s="103"/>
      <c r="BC33" s="2"/>
      <c r="BD33" s="2"/>
      <c r="BE33" s="2"/>
      <c r="BF33" s="103"/>
      <c r="BG33" s="103"/>
      <c r="BH33" s="103"/>
      <c r="BI33" s="2"/>
      <c r="BJ33" s="2"/>
      <c r="BK33" s="2"/>
      <c r="BL33" s="103"/>
      <c r="BM33" s="103"/>
      <c r="BN33" s="103"/>
      <c r="BO33" s="2"/>
      <c r="BP33" s="2"/>
      <c r="BQ33" s="2"/>
      <c r="BR33" s="2"/>
      <c r="BS33" s="2"/>
    </row>
    <row r="34" spans="1:71" x14ac:dyDescent="0.3">
      <c r="A34" s="128">
        <v>5</v>
      </c>
      <c r="B34" s="2"/>
      <c r="C34" s="4"/>
      <c r="D34" s="5"/>
      <c r="E34" s="6">
        <v>0</v>
      </c>
      <c r="F34" s="5"/>
      <c r="G34" s="7"/>
      <c r="H34" s="2"/>
      <c r="I34" s="2"/>
      <c r="J34" s="279">
        <v>1</v>
      </c>
      <c r="K34" s="279"/>
      <c r="L34" s="2"/>
      <c r="M34" s="2"/>
      <c r="N34" s="279">
        <v>2</v>
      </c>
      <c r="O34" s="279"/>
      <c r="P34" s="2"/>
      <c r="Q34" s="2"/>
      <c r="R34" s="279">
        <v>3</v>
      </c>
      <c r="S34" s="279"/>
      <c r="T34" s="2"/>
      <c r="U34" s="2"/>
      <c r="V34" s="279">
        <v>4</v>
      </c>
      <c r="W34" s="279"/>
      <c r="X34" s="2"/>
      <c r="Y34" s="2"/>
      <c r="Z34" s="279">
        <v>5</v>
      </c>
      <c r="AA34" s="279"/>
      <c r="AB34" s="2"/>
      <c r="AC34" s="2"/>
      <c r="AD34" s="279">
        <v>6</v>
      </c>
      <c r="AE34" s="279"/>
      <c r="AF34" s="2"/>
      <c r="AG34" s="2"/>
      <c r="AH34" s="279">
        <v>7</v>
      </c>
      <c r="AI34" s="279"/>
      <c r="AJ34" s="2"/>
      <c r="AK34" s="2"/>
      <c r="AL34" s="279">
        <v>8</v>
      </c>
      <c r="AM34" s="279"/>
      <c r="AN34" s="2"/>
      <c r="AO34" s="2"/>
      <c r="AP34" s="279">
        <v>9</v>
      </c>
      <c r="AQ34" s="279"/>
      <c r="AR34" s="2"/>
      <c r="AS34" s="2"/>
      <c r="AT34" s="279">
        <v>10</v>
      </c>
      <c r="AU34" s="279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59">
        <v>60</v>
      </c>
      <c r="BR34" s="2"/>
      <c r="BS34" s="262">
        <v>4</v>
      </c>
    </row>
    <row r="35" spans="1:71" x14ac:dyDescent="0.3">
      <c r="A35" s="129"/>
      <c r="B35" s="2"/>
      <c r="C35" s="13"/>
      <c r="D35" s="14">
        <v>0</v>
      </c>
      <c r="E35" s="15"/>
      <c r="F35" s="14">
        <v>0</v>
      </c>
      <c r="G35" s="16"/>
      <c r="H35" s="2"/>
      <c r="I35" s="2"/>
      <c r="J35" s="280"/>
      <c r="K35" s="280"/>
      <c r="L35" s="2"/>
      <c r="M35" s="2"/>
      <c r="N35" s="280"/>
      <c r="O35" s="280"/>
      <c r="P35" s="2"/>
      <c r="Q35" s="2"/>
      <c r="R35" s="280"/>
      <c r="S35" s="280"/>
      <c r="T35" s="2"/>
      <c r="U35" s="2"/>
      <c r="V35" s="280"/>
      <c r="W35" s="280"/>
      <c r="X35" s="2"/>
      <c r="Y35" s="2"/>
      <c r="Z35" s="280"/>
      <c r="AA35" s="280"/>
      <c r="AB35" s="2"/>
      <c r="AC35" s="2"/>
      <c r="AD35" s="280"/>
      <c r="AE35" s="280"/>
      <c r="AF35" s="2"/>
      <c r="AG35" s="2"/>
      <c r="AH35" s="280"/>
      <c r="AI35" s="280"/>
      <c r="AJ35" s="2"/>
      <c r="AK35" s="2"/>
      <c r="AL35" s="280"/>
      <c r="AM35" s="280"/>
      <c r="AN35" s="2"/>
      <c r="AO35" s="2"/>
      <c r="AP35" s="280"/>
      <c r="AQ35" s="280"/>
      <c r="AR35" s="2"/>
      <c r="AS35" s="2"/>
      <c r="AT35" s="280"/>
      <c r="AU35" s="280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60"/>
      <c r="BR35" s="2"/>
      <c r="BS35" s="263"/>
    </row>
    <row r="36" spans="1:71" x14ac:dyDescent="0.3">
      <c r="A36" s="129"/>
      <c r="B36" s="2"/>
      <c r="C36" s="21">
        <v>0</v>
      </c>
      <c r="D36" s="15"/>
      <c r="E36" s="14">
        <v>0</v>
      </c>
      <c r="F36" s="15"/>
      <c r="G36" s="22">
        <v>0</v>
      </c>
      <c r="H36" s="2"/>
      <c r="I36" s="2"/>
      <c r="J36" s="265">
        <v>7</v>
      </c>
      <c r="K36" s="266"/>
      <c r="L36" s="2"/>
      <c r="M36" s="2"/>
      <c r="N36" s="265">
        <v>9</v>
      </c>
      <c r="O36" s="266"/>
      <c r="P36" s="2"/>
      <c r="Q36" s="2"/>
      <c r="R36" s="265">
        <v>7</v>
      </c>
      <c r="S36" s="266"/>
      <c r="T36" s="2"/>
      <c r="U36" s="2"/>
      <c r="V36" s="265">
        <v>5</v>
      </c>
      <c r="W36" s="266"/>
      <c r="X36" s="2"/>
      <c r="Y36" s="2"/>
      <c r="Z36" s="265">
        <v>7</v>
      </c>
      <c r="AA36" s="266"/>
      <c r="AB36" s="2"/>
      <c r="AC36" s="2"/>
      <c r="AD36" s="265">
        <v>6</v>
      </c>
      <c r="AE36" s="266"/>
      <c r="AF36" s="2"/>
      <c r="AG36" s="2"/>
      <c r="AH36" s="265">
        <v>8</v>
      </c>
      <c r="AI36" s="266"/>
      <c r="AJ36" s="2"/>
      <c r="AK36" s="2"/>
      <c r="AL36" s="265">
        <v>2</v>
      </c>
      <c r="AM36" s="266"/>
      <c r="AN36" s="2"/>
      <c r="AO36" s="2"/>
      <c r="AP36" s="265">
        <v>3</v>
      </c>
      <c r="AQ36" s="266"/>
      <c r="AR36" s="2"/>
      <c r="AS36" s="2"/>
      <c r="AT36" s="265">
        <v>6</v>
      </c>
      <c r="AU36" s="266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60"/>
      <c r="BR36" s="2"/>
      <c r="BS36" s="263"/>
    </row>
    <row r="37" spans="1:71" x14ac:dyDescent="0.3">
      <c r="A37" s="129"/>
      <c r="B37" s="2"/>
      <c r="C37" s="13"/>
      <c r="D37" s="14">
        <v>0</v>
      </c>
      <c r="E37" s="15"/>
      <c r="F37" s="14">
        <v>0</v>
      </c>
      <c r="G37" s="16"/>
      <c r="H37" s="2"/>
      <c r="I37" s="2"/>
      <c r="J37" s="267"/>
      <c r="K37" s="268"/>
      <c r="L37" s="2"/>
      <c r="M37" s="2"/>
      <c r="N37" s="267"/>
      <c r="O37" s="268"/>
      <c r="P37" s="2"/>
      <c r="Q37" s="2"/>
      <c r="R37" s="267"/>
      <c r="S37" s="268"/>
      <c r="T37" s="2"/>
      <c r="U37" s="2"/>
      <c r="V37" s="267"/>
      <c r="W37" s="268"/>
      <c r="X37" s="2"/>
      <c r="Y37" s="2"/>
      <c r="Z37" s="267"/>
      <c r="AA37" s="268"/>
      <c r="AB37" s="2"/>
      <c r="AC37" s="2"/>
      <c r="AD37" s="267"/>
      <c r="AE37" s="268"/>
      <c r="AF37" s="2"/>
      <c r="AG37" s="2"/>
      <c r="AH37" s="267"/>
      <c r="AI37" s="268"/>
      <c r="AJ37" s="2"/>
      <c r="AK37" s="2"/>
      <c r="AL37" s="267"/>
      <c r="AM37" s="268"/>
      <c r="AN37" s="2"/>
      <c r="AO37" s="2"/>
      <c r="AP37" s="267"/>
      <c r="AQ37" s="268"/>
      <c r="AR37" s="2"/>
      <c r="AS37" s="2"/>
      <c r="AT37" s="267"/>
      <c r="AU37" s="268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60"/>
      <c r="BR37" s="2"/>
      <c r="BS37" s="263"/>
    </row>
    <row r="38" spans="1:71" ht="15" thickBot="1" x14ac:dyDescent="0.35">
      <c r="A38" s="130"/>
      <c r="B38" s="2"/>
      <c r="C38" s="25"/>
      <c r="D38" s="26"/>
      <c r="E38" s="27">
        <v>0</v>
      </c>
      <c r="F38" s="26"/>
      <c r="G38" s="28"/>
      <c r="H38" s="2"/>
      <c r="I38" s="2"/>
      <c r="J38" s="269"/>
      <c r="K38" s="270"/>
      <c r="L38" s="2"/>
      <c r="M38" s="2"/>
      <c r="N38" s="269"/>
      <c r="O38" s="270"/>
      <c r="P38" s="2"/>
      <c r="Q38" s="2"/>
      <c r="R38" s="269"/>
      <c r="S38" s="270"/>
      <c r="T38" s="2"/>
      <c r="U38" s="2"/>
      <c r="V38" s="269"/>
      <c r="W38" s="270"/>
      <c r="X38" s="2"/>
      <c r="Y38" s="2"/>
      <c r="Z38" s="269"/>
      <c r="AA38" s="270"/>
      <c r="AB38" s="2"/>
      <c r="AC38" s="2"/>
      <c r="AD38" s="269"/>
      <c r="AE38" s="270"/>
      <c r="AF38" s="2"/>
      <c r="AG38" s="2"/>
      <c r="AH38" s="269"/>
      <c r="AI38" s="270"/>
      <c r="AJ38" s="2"/>
      <c r="AK38" s="2"/>
      <c r="AL38" s="269"/>
      <c r="AM38" s="270"/>
      <c r="AN38" s="2"/>
      <c r="AO38" s="2"/>
      <c r="AP38" s="269"/>
      <c r="AQ38" s="270"/>
      <c r="AR38" s="2"/>
      <c r="AS38" s="2"/>
      <c r="AT38" s="269"/>
      <c r="AU38" s="270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61"/>
      <c r="BR38" s="2"/>
      <c r="BS38" s="264"/>
    </row>
    <row r="39" spans="1:71" x14ac:dyDescent="0.3">
      <c r="A39" s="2"/>
      <c r="B39" s="2"/>
      <c r="C39" s="2"/>
      <c r="D39" s="2"/>
      <c r="E39" s="113" t="s">
        <v>8</v>
      </c>
      <c r="F39" s="113"/>
      <c r="G39" s="2"/>
      <c r="H39" s="2"/>
      <c r="I39" s="103">
        <v>0</v>
      </c>
      <c r="J39" s="103"/>
      <c r="K39" s="103"/>
      <c r="L39" s="103"/>
      <c r="M39" s="103">
        <v>1</v>
      </c>
      <c r="N39" s="103"/>
      <c r="O39" s="103"/>
      <c r="P39" s="103"/>
      <c r="Q39" s="103">
        <v>1</v>
      </c>
      <c r="R39" s="103"/>
      <c r="S39" s="103"/>
      <c r="T39" s="103"/>
      <c r="U39" s="103">
        <v>0</v>
      </c>
      <c r="V39" s="103"/>
      <c r="W39" s="103"/>
      <c r="X39" s="103"/>
      <c r="Y39" s="103">
        <v>1</v>
      </c>
      <c r="Z39" s="103"/>
      <c r="AA39" s="103"/>
      <c r="AB39" s="103"/>
      <c r="AC39" s="103">
        <v>1</v>
      </c>
      <c r="AD39" s="103"/>
      <c r="AE39" s="103"/>
      <c r="AF39" s="103"/>
      <c r="AG39" s="103">
        <v>0</v>
      </c>
      <c r="AH39" s="103"/>
      <c r="AI39" s="103"/>
      <c r="AJ39" s="103"/>
      <c r="AK39" s="103">
        <v>0</v>
      </c>
      <c r="AL39" s="103"/>
      <c r="AM39" s="103"/>
      <c r="AN39" s="103"/>
      <c r="AO39" s="103">
        <v>0</v>
      </c>
      <c r="AP39" s="103"/>
      <c r="AQ39" s="103"/>
      <c r="AR39" s="103"/>
      <c r="AS39" s="103">
        <v>0</v>
      </c>
      <c r="AT39" s="103"/>
      <c r="AU39" s="103"/>
      <c r="AV39" s="103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5" thickBot="1" x14ac:dyDescent="0.35">
      <c r="A40" s="2"/>
      <c r="B40" s="2"/>
      <c r="C40" s="2"/>
      <c r="D40" s="2"/>
      <c r="E40" s="2"/>
      <c r="F40" s="2"/>
      <c r="G40" s="2"/>
      <c r="H40" s="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5.6" thickTop="1" thickBot="1" x14ac:dyDescent="0.35">
      <c r="A41" s="128">
        <v>6</v>
      </c>
      <c r="B41" s="2"/>
      <c r="C41" s="4"/>
      <c r="D41" s="5"/>
      <c r="E41" s="6">
        <v>0</v>
      </c>
      <c r="F41" s="5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131" t="s">
        <v>9</v>
      </c>
      <c r="BB41" s="132"/>
      <c r="BC41" s="132"/>
      <c r="BD41" s="132"/>
      <c r="BE41" s="132"/>
      <c r="BF41" s="132"/>
      <c r="BG41" s="132"/>
      <c r="BH41" s="271">
        <f>BQ6+BQ13+BQ20+BQ27+BQ34+BQ41</f>
        <v>195</v>
      </c>
      <c r="BI41" s="271"/>
      <c r="BJ41" s="271"/>
      <c r="BK41" s="271"/>
      <c r="BL41" s="272"/>
      <c r="BM41" s="2"/>
      <c r="BN41" s="2"/>
      <c r="BO41" s="2"/>
      <c r="BP41" s="2"/>
      <c r="BQ41" s="259">
        <v>61</v>
      </c>
      <c r="BR41" s="2"/>
      <c r="BS41" s="262">
        <v>6</v>
      </c>
    </row>
    <row r="42" spans="1:71" ht="15" thickBot="1" x14ac:dyDescent="0.35">
      <c r="A42" s="129"/>
      <c r="B42" s="2"/>
      <c r="C42" s="13"/>
      <c r="D42" s="14">
        <v>0</v>
      </c>
      <c r="E42" s="15"/>
      <c r="F42" s="14">
        <v>0</v>
      </c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133"/>
      <c r="BB42" s="134"/>
      <c r="BC42" s="134"/>
      <c r="BD42" s="134"/>
      <c r="BE42" s="134"/>
      <c r="BF42" s="134"/>
      <c r="BG42" s="134"/>
      <c r="BH42" s="273"/>
      <c r="BI42" s="273"/>
      <c r="BJ42" s="273"/>
      <c r="BK42" s="273"/>
      <c r="BL42" s="274"/>
      <c r="BM42" s="2"/>
      <c r="BN42" s="2"/>
      <c r="BO42" s="2"/>
      <c r="BP42" s="2"/>
      <c r="BQ42" s="260"/>
      <c r="BR42" s="2"/>
      <c r="BS42" s="263"/>
    </row>
    <row r="43" spans="1:71" ht="15" thickBot="1" x14ac:dyDescent="0.35">
      <c r="A43" s="129"/>
      <c r="B43" s="2"/>
      <c r="C43" s="21">
        <v>0</v>
      </c>
      <c r="D43" s="15"/>
      <c r="E43" s="14">
        <v>0</v>
      </c>
      <c r="F43" s="15"/>
      <c r="G43" s="22">
        <v>0</v>
      </c>
      <c r="H43" s="2"/>
      <c r="I43" s="2"/>
      <c r="J43" s="265">
        <v>6</v>
      </c>
      <c r="K43" s="266"/>
      <c r="L43" s="2"/>
      <c r="M43" s="2"/>
      <c r="N43" s="265">
        <v>9</v>
      </c>
      <c r="O43" s="266"/>
      <c r="P43" s="2"/>
      <c r="Q43" s="2"/>
      <c r="R43" s="265">
        <v>8</v>
      </c>
      <c r="S43" s="266"/>
      <c r="T43" s="2"/>
      <c r="U43" s="2"/>
      <c r="V43" s="265">
        <v>8</v>
      </c>
      <c r="W43" s="266"/>
      <c r="X43" s="2"/>
      <c r="Y43" s="2"/>
      <c r="Z43" s="265">
        <v>5</v>
      </c>
      <c r="AA43" s="266"/>
      <c r="AB43" s="2"/>
      <c r="AC43" s="2"/>
      <c r="AD43" s="265">
        <v>5</v>
      </c>
      <c r="AE43" s="266"/>
      <c r="AF43" s="2"/>
      <c r="AG43" s="2"/>
      <c r="AH43" s="265">
        <v>3</v>
      </c>
      <c r="AI43" s="266"/>
      <c r="AJ43" s="2"/>
      <c r="AK43" s="2"/>
      <c r="AL43" s="265">
        <v>6</v>
      </c>
      <c r="AM43" s="266"/>
      <c r="AN43" s="2"/>
      <c r="AO43" s="2"/>
      <c r="AP43" s="265">
        <v>5</v>
      </c>
      <c r="AQ43" s="266"/>
      <c r="AR43" s="2"/>
      <c r="AS43" s="2"/>
      <c r="AT43" s="265">
        <v>6</v>
      </c>
      <c r="AU43" s="266"/>
      <c r="AV43" s="2"/>
      <c r="AW43" s="2"/>
      <c r="AX43" s="2"/>
      <c r="AY43" s="2"/>
      <c r="AZ43" s="2"/>
      <c r="BA43" s="133"/>
      <c r="BB43" s="134"/>
      <c r="BC43" s="134"/>
      <c r="BD43" s="134"/>
      <c r="BE43" s="134"/>
      <c r="BF43" s="134"/>
      <c r="BG43" s="134"/>
      <c r="BH43" s="273"/>
      <c r="BI43" s="273"/>
      <c r="BJ43" s="273"/>
      <c r="BK43" s="273"/>
      <c r="BL43" s="274"/>
      <c r="BM43" s="2"/>
      <c r="BN43" s="2"/>
      <c r="BO43" s="2"/>
      <c r="BP43" s="2"/>
      <c r="BQ43" s="260"/>
      <c r="BR43" s="2"/>
      <c r="BS43" s="263"/>
    </row>
    <row r="44" spans="1:71" ht="15" thickBot="1" x14ac:dyDescent="0.35">
      <c r="A44" s="129"/>
      <c r="B44" s="2"/>
      <c r="C44" s="13"/>
      <c r="D44" s="14">
        <v>0</v>
      </c>
      <c r="E44" s="15"/>
      <c r="F44" s="14">
        <v>0</v>
      </c>
      <c r="G44" s="16"/>
      <c r="H44" s="2"/>
      <c r="I44" s="2"/>
      <c r="J44" s="267"/>
      <c r="K44" s="268"/>
      <c r="L44" s="2"/>
      <c r="M44" s="2"/>
      <c r="N44" s="267"/>
      <c r="O44" s="268"/>
      <c r="P44" s="2"/>
      <c r="Q44" s="2"/>
      <c r="R44" s="267"/>
      <c r="S44" s="268"/>
      <c r="T44" s="2"/>
      <c r="U44" s="2"/>
      <c r="V44" s="267"/>
      <c r="W44" s="268"/>
      <c r="X44" s="2"/>
      <c r="Y44" s="2"/>
      <c r="Z44" s="267"/>
      <c r="AA44" s="268"/>
      <c r="AB44" s="2"/>
      <c r="AC44" s="2"/>
      <c r="AD44" s="267"/>
      <c r="AE44" s="268"/>
      <c r="AF44" s="2"/>
      <c r="AG44" s="2"/>
      <c r="AH44" s="267"/>
      <c r="AI44" s="268"/>
      <c r="AJ44" s="2"/>
      <c r="AK44" s="2"/>
      <c r="AL44" s="267"/>
      <c r="AM44" s="268"/>
      <c r="AN44" s="2"/>
      <c r="AO44" s="2"/>
      <c r="AP44" s="267"/>
      <c r="AQ44" s="268"/>
      <c r="AR44" s="2"/>
      <c r="AS44" s="2"/>
      <c r="AT44" s="267"/>
      <c r="AU44" s="268"/>
      <c r="AV44" s="2"/>
      <c r="AW44" s="2"/>
      <c r="AX44" s="2"/>
      <c r="AY44" s="2"/>
      <c r="AZ44" s="2"/>
      <c r="BA44" s="133" t="s">
        <v>10</v>
      </c>
      <c r="BB44" s="134"/>
      <c r="BC44" s="134"/>
      <c r="BD44" s="134"/>
      <c r="BE44" s="134"/>
      <c r="BF44" s="134"/>
      <c r="BG44" s="134"/>
      <c r="BH44" s="275">
        <f>(BS6+BS13+BS20+BS27+BS34+BS41)/60</f>
        <v>0.36666666666666664</v>
      </c>
      <c r="BI44" s="275"/>
      <c r="BJ44" s="275"/>
      <c r="BK44" s="275"/>
      <c r="BL44" s="276"/>
      <c r="BM44" s="2"/>
      <c r="BN44" s="2"/>
      <c r="BO44" s="2"/>
      <c r="BP44" s="2"/>
      <c r="BQ44" s="260"/>
      <c r="BR44" s="2"/>
      <c r="BS44" s="263"/>
    </row>
    <row r="45" spans="1:71" ht="15" thickBot="1" x14ac:dyDescent="0.35">
      <c r="A45" s="130"/>
      <c r="B45" s="2"/>
      <c r="C45" s="25"/>
      <c r="D45" s="26"/>
      <c r="E45" s="27">
        <v>0</v>
      </c>
      <c r="F45" s="26"/>
      <c r="G45" s="28"/>
      <c r="H45" s="2"/>
      <c r="I45" s="2"/>
      <c r="J45" s="269"/>
      <c r="K45" s="270"/>
      <c r="L45" s="2"/>
      <c r="M45" s="2"/>
      <c r="N45" s="269"/>
      <c r="O45" s="270"/>
      <c r="P45" s="2"/>
      <c r="Q45" s="2"/>
      <c r="R45" s="269"/>
      <c r="S45" s="270"/>
      <c r="T45" s="2"/>
      <c r="U45" s="2"/>
      <c r="V45" s="269"/>
      <c r="W45" s="270"/>
      <c r="X45" s="2"/>
      <c r="Y45" s="2"/>
      <c r="Z45" s="269"/>
      <c r="AA45" s="270"/>
      <c r="AB45" s="2"/>
      <c r="AC45" s="2"/>
      <c r="AD45" s="269"/>
      <c r="AE45" s="270"/>
      <c r="AF45" s="2"/>
      <c r="AG45" s="2"/>
      <c r="AH45" s="269"/>
      <c r="AI45" s="270"/>
      <c r="AJ45" s="2"/>
      <c r="AK45" s="2"/>
      <c r="AL45" s="269"/>
      <c r="AM45" s="270"/>
      <c r="AN45" s="2"/>
      <c r="AO45" s="2"/>
      <c r="AP45" s="269"/>
      <c r="AQ45" s="270"/>
      <c r="AR45" s="2"/>
      <c r="AS45" s="2"/>
      <c r="AT45" s="269"/>
      <c r="AU45" s="270"/>
      <c r="AV45" s="2"/>
      <c r="AW45" s="2"/>
      <c r="AX45" s="2"/>
      <c r="AY45" s="2"/>
      <c r="AZ45" s="2"/>
      <c r="BA45" s="133"/>
      <c r="BB45" s="134"/>
      <c r="BC45" s="134"/>
      <c r="BD45" s="134"/>
      <c r="BE45" s="134"/>
      <c r="BF45" s="134"/>
      <c r="BG45" s="134"/>
      <c r="BH45" s="275"/>
      <c r="BI45" s="275"/>
      <c r="BJ45" s="275"/>
      <c r="BK45" s="275"/>
      <c r="BL45" s="276"/>
      <c r="BM45" s="2"/>
      <c r="BN45" s="2"/>
      <c r="BO45" s="2"/>
      <c r="BP45" s="2"/>
      <c r="BQ45" s="261"/>
      <c r="BR45" s="2"/>
      <c r="BS45" s="264"/>
    </row>
    <row r="46" spans="1:71" ht="15" thickBot="1" x14ac:dyDescent="0.35">
      <c r="A46" s="2"/>
      <c r="B46" s="2"/>
      <c r="C46" s="2"/>
      <c r="D46" s="113" t="s">
        <v>8</v>
      </c>
      <c r="E46" s="113"/>
      <c r="F46" s="33"/>
      <c r="G46" s="2"/>
      <c r="H46" s="2"/>
      <c r="I46" s="103">
        <v>1</v>
      </c>
      <c r="J46" s="103"/>
      <c r="K46" s="103"/>
      <c r="L46" s="103"/>
      <c r="M46" s="103">
        <v>1</v>
      </c>
      <c r="N46" s="103"/>
      <c r="O46" s="103"/>
      <c r="P46" s="103"/>
      <c r="Q46" s="103">
        <v>0</v>
      </c>
      <c r="R46" s="103"/>
      <c r="S46" s="103"/>
      <c r="T46" s="103"/>
      <c r="U46" s="103">
        <v>1</v>
      </c>
      <c r="V46" s="103"/>
      <c r="W46" s="103"/>
      <c r="X46" s="103"/>
      <c r="Y46" s="103">
        <v>0</v>
      </c>
      <c r="Z46" s="103"/>
      <c r="AA46" s="103"/>
      <c r="AB46" s="103"/>
      <c r="AC46" s="103">
        <v>1</v>
      </c>
      <c r="AD46" s="103"/>
      <c r="AE46" s="103"/>
      <c r="AF46" s="103"/>
      <c r="AG46" s="103">
        <v>0</v>
      </c>
      <c r="AH46" s="103"/>
      <c r="AI46" s="103"/>
      <c r="AJ46" s="103"/>
      <c r="AK46" s="103">
        <v>0</v>
      </c>
      <c r="AL46" s="103"/>
      <c r="AM46" s="103"/>
      <c r="AN46" s="103"/>
      <c r="AO46" s="103">
        <v>1</v>
      </c>
      <c r="AP46" s="103"/>
      <c r="AQ46" s="103"/>
      <c r="AR46" s="103"/>
      <c r="AS46" s="103">
        <v>1</v>
      </c>
      <c r="AT46" s="103"/>
      <c r="AU46" s="103"/>
      <c r="AV46" s="103"/>
      <c r="AW46" s="2"/>
      <c r="AX46" s="2"/>
      <c r="AY46" s="2"/>
      <c r="AZ46" s="2"/>
      <c r="BA46" s="139"/>
      <c r="BB46" s="140"/>
      <c r="BC46" s="140"/>
      <c r="BD46" s="140"/>
      <c r="BE46" s="140"/>
      <c r="BF46" s="140"/>
      <c r="BG46" s="140"/>
      <c r="BH46" s="277"/>
      <c r="BI46" s="277"/>
      <c r="BJ46" s="277"/>
      <c r="BK46" s="277"/>
      <c r="BL46" s="278"/>
      <c r="BM46" s="2"/>
      <c r="BN46" s="2"/>
      <c r="BO46" s="2"/>
      <c r="BP46" s="2"/>
      <c r="BQ46" s="2"/>
      <c r="BR46" s="2"/>
      <c r="BS46" s="2"/>
    </row>
    <row r="47" spans="1:71" ht="15.6" thickTop="1" thickBot="1" x14ac:dyDescent="0.35">
      <c r="A47" s="2"/>
      <c r="B47" s="2"/>
      <c r="C47" s="2"/>
      <c r="D47" s="114"/>
      <c r="E47" s="114"/>
      <c r="F47" s="2"/>
      <c r="G47" s="2"/>
      <c r="H47" s="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34"/>
      <c r="BQ47" s="34"/>
      <c r="BR47" s="34"/>
      <c r="BS47" s="34"/>
    </row>
    <row r="48" spans="1:71" ht="16.5" thickTop="1" thickBot="1" x14ac:dyDescent="0.3">
      <c r="A48" s="2"/>
      <c r="B48" s="222" t="s">
        <v>11</v>
      </c>
      <c r="C48" s="223"/>
      <c r="D48" s="223"/>
      <c r="E48" s="223"/>
      <c r="F48" s="223"/>
      <c r="G48" s="223"/>
      <c r="H48" s="224"/>
      <c r="I48" s="2"/>
      <c r="J48" s="225" t="s">
        <v>12</v>
      </c>
      <c r="K48" s="226"/>
      <c r="L48" s="226"/>
      <c r="M48" s="226"/>
      <c r="N48" s="226"/>
      <c r="O48" s="226"/>
      <c r="P48" s="226"/>
      <c r="Q48" s="227"/>
      <c r="R48" s="2"/>
      <c r="S48" s="222" t="s">
        <v>1</v>
      </c>
      <c r="T48" s="223"/>
      <c r="U48" s="223"/>
      <c r="V48" s="223"/>
      <c r="W48" s="223"/>
      <c r="X48" s="223"/>
      <c r="Y48" s="223"/>
      <c r="Z48" s="224"/>
      <c r="AA48" s="35"/>
      <c r="AB48" s="228" t="s">
        <v>13</v>
      </c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30"/>
      <c r="BM48" s="2"/>
      <c r="BN48" s="2"/>
      <c r="BO48" s="64" t="s">
        <v>14</v>
      </c>
      <c r="BP48" s="64"/>
      <c r="BQ48" s="64"/>
      <c r="BR48" s="64"/>
      <c r="BS48" s="64"/>
    </row>
    <row r="49" spans="1:71" ht="16.2" x14ac:dyDescent="0.3">
      <c r="A49" s="2"/>
      <c r="B49" s="209" t="s">
        <v>15</v>
      </c>
      <c r="C49" s="210"/>
      <c r="D49" s="210"/>
      <c r="E49" s="210"/>
      <c r="F49" s="212" t="s">
        <v>16</v>
      </c>
      <c r="G49" s="210"/>
      <c r="H49" s="213"/>
      <c r="I49" s="2"/>
      <c r="J49" s="214" t="s">
        <v>17</v>
      </c>
      <c r="K49" s="215"/>
      <c r="L49" s="215"/>
      <c r="M49" s="215"/>
      <c r="N49" s="216" t="s">
        <v>18</v>
      </c>
      <c r="O49" s="216"/>
      <c r="P49" s="216"/>
      <c r="Q49" s="217"/>
      <c r="R49" s="2"/>
      <c r="S49" s="214" t="s">
        <v>17</v>
      </c>
      <c r="T49" s="215"/>
      <c r="U49" s="215"/>
      <c r="V49" s="215"/>
      <c r="W49" s="216" t="s">
        <v>19</v>
      </c>
      <c r="X49" s="216"/>
      <c r="Y49" s="216"/>
      <c r="Z49" s="217"/>
      <c r="AA49" s="2"/>
      <c r="AB49" s="218" t="s">
        <v>17</v>
      </c>
      <c r="AC49" s="200"/>
      <c r="AD49" s="200"/>
      <c r="AE49" s="200"/>
      <c r="AF49" s="200" t="s">
        <v>20</v>
      </c>
      <c r="AG49" s="200"/>
      <c r="AH49" s="200"/>
      <c r="AI49" s="200"/>
      <c r="AJ49" s="200"/>
      <c r="AK49" s="200"/>
      <c r="AL49" s="200"/>
      <c r="AM49" s="200"/>
      <c r="AN49" s="200"/>
      <c r="AO49" s="200"/>
      <c r="AP49" s="219"/>
      <c r="AQ49" s="220" t="s">
        <v>21</v>
      </c>
      <c r="AR49" s="200"/>
      <c r="AS49" s="200"/>
      <c r="AT49" s="200"/>
      <c r="AU49" s="200"/>
      <c r="AV49" s="200"/>
      <c r="AW49" s="200"/>
      <c r="AX49" s="200"/>
      <c r="AY49" s="200"/>
      <c r="AZ49" s="200"/>
      <c r="BA49" s="221"/>
      <c r="BB49" s="199" t="s">
        <v>22</v>
      </c>
      <c r="BC49" s="200"/>
      <c r="BD49" s="200"/>
      <c r="BE49" s="200"/>
      <c r="BF49" s="200"/>
      <c r="BG49" s="200"/>
      <c r="BH49" s="200"/>
      <c r="BI49" s="200"/>
      <c r="BJ49" s="200"/>
      <c r="BK49" s="200"/>
      <c r="BL49" s="201"/>
      <c r="BM49" s="2"/>
      <c r="BN49" s="2"/>
      <c r="BO49" s="82"/>
      <c r="BP49" s="82"/>
      <c r="BQ49" s="82"/>
      <c r="BR49" s="82"/>
      <c r="BS49" s="82"/>
    </row>
    <row r="50" spans="1:71" ht="16.8" thickBot="1" x14ac:dyDescent="0.4">
      <c r="A50" s="2"/>
      <c r="B50" s="211"/>
      <c r="C50" s="210"/>
      <c r="D50" s="210"/>
      <c r="E50" s="210"/>
      <c r="F50" s="210"/>
      <c r="G50" s="210"/>
      <c r="H50" s="213"/>
      <c r="I50" s="2"/>
      <c r="J50" s="202" t="s">
        <v>23</v>
      </c>
      <c r="K50" s="203"/>
      <c r="L50" s="203"/>
      <c r="M50" s="203"/>
      <c r="N50" s="204"/>
      <c r="O50" s="204"/>
      <c r="P50" s="204"/>
      <c r="Q50" s="205"/>
      <c r="R50" s="2"/>
      <c r="S50" s="202" t="s">
        <v>23</v>
      </c>
      <c r="T50" s="203"/>
      <c r="U50" s="203"/>
      <c r="V50" s="203"/>
      <c r="W50" s="204" t="s">
        <v>24</v>
      </c>
      <c r="X50" s="204"/>
      <c r="Y50" s="204"/>
      <c r="Z50" s="205"/>
      <c r="AA50" s="2"/>
      <c r="AB50" s="206" t="s">
        <v>23</v>
      </c>
      <c r="AC50" s="207"/>
      <c r="AD50" s="207"/>
      <c r="AE50" s="207"/>
      <c r="AF50" s="185" t="s">
        <v>25</v>
      </c>
      <c r="AG50" s="185"/>
      <c r="AH50" s="185"/>
      <c r="AI50" s="185" t="s">
        <v>26</v>
      </c>
      <c r="AJ50" s="185"/>
      <c r="AK50" s="185"/>
      <c r="AL50" s="185" t="s">
        <v>27</v>
      </c>
      <c r="AM50" s="185"/>
      <c r="AN50" s="185" t="s">
        <v>28</v>
      </c>
      <c r="AO50" s="185"/>
      <c r="AP50" s="208"/>
      <c r="AQ50" s="196" t="s">
        <v>25</v>
      </c>
      <c r="AR50" s="185"/>
      <c r="AS50" s="185"/>
      <c r="AT50" s="185" t="s">
        <v>26</v>
      </c>
      <c r="AU50" s="185"/>
      <c r="AV50" s="185"/>
      <c r="AW50" s="185" t="s">
        <v>27</v>
      </c>
      <c r="AX50" s="185"/>
      <c r="AY50" s="185" t="s">
        <v>28</v>
      </c>
      <c r="AZ50" s="185"/>
      <c r="BA50" s="197"/>
      <c r="BB50" s="198" t="s">
        <v>25</v>
      </c>
      <c r="BC50" s="185"/>
      <c r="BD50" s="185"/>
      <c r="BE50" s="185" t="s">
        <v>26</v>
      </c>
      <c r="BF50" s="185"/>
      <c r="BG50" s="185"/>
      <c r="BH50" s="185" t="s">
        <v>27</v>
      </c>
      <c r="BI50" s="185"/>
      <c r="BJ50" s="185" t="s">
        <v>28</v>
      </c>
      <c r="BK50" s="185"/>
      <c r="BL50" s="186"/>
      <c r="BM50" s="2"/>
      <c r="BN50" s="2"/>
      <c r="BO50" s="64" t="s">
        <v>29</v>
      </c>
      <c r="BP50" s="64"/>
      <c r="BQ50" s="64"/>
      <c r="BR50" s="64"/>
      <c r="BS50" s="64"/>
    </row>
    <row r="51" spans="1:71" x14ac:dyDescent="0.3">
      <c r="A51" s="2"/>
      <c r="B51" s="257">
        <v>162</v>
      </c>
      <c r="C51" s="187"/>
      <c r="D51" s="187"/>
      <c r="E51" s="187"/>
      <c r="F51" s="187">
        <v>54.5</v>
      </c>
      <c r="G51" s="187"/>
      <c r="H51" s="188"/>
      <c r="I51" s="36"/>
      <c r="J51" s="191"/>
      <c r="K51" s="177"/>
      <c r="L51" s="177"/>
      <c r="M51" s="177"/>
      <c r="N51" s="192"/>
      <c r="O51" s="192"/>
      <c r="P51" s="192"/>
      <c r="Q51" s="193"/>
      <c r="R51" s="36"/>
      <c r="S51" s="191"/>
      <c r="T51" s="177"/>
      <c r="U51" s="177"/>
      <c r="V51" s="177"/>
      <c r="W51" s="177">
        <f>BH41</f>
        <v>195</v>
      </c>
      <c r="X51" s="177"/>
      <c r="Y51" s="177"/>
      <c r="Z51" s="179"/>
      <c r="AA51" s="36"/>
      <c r="AB51" s="191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81"/>
      <c r="AQ51" s="183"/>
      <c r="AR51" s="172"/>
      <c r="AS51" s="172"/>
      <c r="AT51" s="172"/>
      <c r="AU51" s="172"/>
      <c r="AV51" s="172"/>
      <c r="AW51" s="172"/>
      <c r="AX51" s="172"/>
      <c r="AY51" s="172"/>
      <c r="AZ51" s="172"/>
      <c r="BA51" s="174"/>
      <c r="BB51" s="176">
        <f t="shared" ref="BB51:BE51" si="0">AF51+AQ51</f>
        <v>0</v>
      </c>
      <c r="BC51" s="177"/>
      <c r="BD51" s="177"/>
      <c r="BE51" s="177">
        <f t="shared" si="0"/>
        <v>0</v>
      </c>
      <c r="BF51" s="177"/>
      <c r="BG51" s="177"/>
      <c r="BH51" s="177"/>
      <c r="BI51" s="177"/>
      <c r="BJ51" s="177"/>
      <c r="BK51" s="177"/>
      <c r="BL51" s="179"/>
      <c r="BM51" s="2"/>
      <c r="BN51" s="2"/>
      <c r="BO51" s="44"/>
      <c r="BP51" s="44"/>
      <c r="BQ51" s="44"/>
      <c r="BR51" s="44"/>
      <c r="BS51" s="44"/>
    </row>
    <row r="52" spans="1:71" ht="15" thickBot="1" x14ac:dyDescent="0.35">
      <c r="A52" s="2"/>
      <c r="B52" s="258"/>
      <c r="C52" s="189"/>
      <c r="D52" s="189"/>
      <c r="E52" s="189"/>
      <c r="F52" s="189"/>
      <c r="G52" s="189"/>
      <c r="H52" s="190"/>
      <c r="I52" s="36"/>
      <c r="J52" s="170"/>
      <c r="K52" s="171"/>
      <c r="L52" s="171"/>
      <c r="M52" s="171"/>
      <c r="N52" s="194"/>
      <c r="O52" s="194"/>
      <c r="P52" s="194"/>
      <c r="Q52" s="195"/>
      <c r="R52" s="36"/>
      <c r="S52" s="170"/>
      <c r="T52" s="171"/>
      <c r="U52" s="171"/>
      <c r="V52" s="171"/>
      <c r="W52" s="255">
        <f>100*BH44</f>
        <v>36.666666666666664</v>
      </c>
      <c r="X52" s="255"/>
      <c r="Y52" s="255"/>
      <c r="Z52" s="256"/>
      <c r="AA52" s="36"/>
      <c r="AB52" s="170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82"/>
      <c r="AQ52" s="184"/>
      <c r="AR52" s="173"/>
      <c r="AS52" s="173"/>
      <c r="AT52" s="173"/>
      <c r="AU52" s="173"/>
      <c r="AV52" s="173"/>
      <c r="AW52" s="173"/>
      <c r="AX52" s="173"/>
      <c r="AY52" s="173"/>
      <c r="AZ52" s="173"/>
      <c r="BA52" s="175"/>
      <c r="BB52" s="178"/>
      <c r="BC52" s="171"/>
      <c r="BD52" s="171"/>
      <c r="BE52" s="171"/>
      <c r="BF52" s="171"/>
      <c r="BG52" s="171"/>
      <c r="BH52" s="171"/>
      <c r="BI52" s="171"/>
      <c r="BJ52" s="171"/>
      <c r="BK52" s="171"/>
      <c r="BL52" s="180"/>
      <c r="BM52" s="2"/>
      <c r="BN52" s="2"/>
      <c r="BO52" s="2"/>
      <c r="BP52" s="2"/>
      <c r="BQ52" s="2"/>
      <c r="BR52" s="2"/>
      <c r="BS52" s="2"/>
    </row>
    <row r="53" spans="1:71" ht="15.75" thickTop="1" x14ac:dyDescent="0.25"/>
    <row r="55" spans="1:71" x14ac:dyDescent="0.3">
      <c r="B55" t="s">
        <v>61</v>
      </c>
      <c r="J55" t="s">
        <v>41</v>
      </c>
      <c r="L55" t="s">
        <v>62</v>
      </c>
      <c r="AB55" t="s">
        <v>34</v>
      </c>
      <c r="AD55" t="s">
        <v>35</v>
      </c>
      <c r="AF55" t="s">
        <v>36</v>
      </c>
      <c r="AI55" t="s">
        <v>37</v>
      </c>
      <c r="AK55" t="s">
        <v>38</v>
      </c>
    </row>
    <row r="56" spans="1:71" x14ac:dyDescent="0.3">
      <c r="J56" t="s">
        <v>43</v>
      </c>
      <c r="L56">
        <v>26</v>
      </c>
      <c r="AD56">
        <v>76</v>
      </c>
      <c r="AF56">
        <v>34</v>
      </c>
      <c r="AI56">
        <v>2</v>
      </c>
      <c r="AK56">
        <v>110</v>
      </c>
    </row>
    <row r="57" spans="1:71" ht="15" x14ac:dyDescent="0.25">
      <c r="AD57">
        <v>90</v>
      </c>
      <c r="AF57">
        <v>26</v>
      </c>
      <c r="AI57">
        <v>4</v>
      </c>
      <c r="AK57">
        <v>116</v>
      </c>
    </row>
    <row r="58" spans="1:71" x14ac:dyDescent="0.3">
      <c r="AK58">
        <v>226</v>
      </c>
      <c r="AL58" t="s">
        <v>39</v>
      </c>
    </row>
  </sheetData>
  <mergeCells count="196">
    <mergeCell ref="BQ2:BQ4"/>
    <mergeCell ref="BS2:BS4"/>
    <mergeCell ref="J4:L5"/>
    <mergeCell ref="P4:R5"/>
    <mergeCell ref="V4:X5"/>
    <mergeCell ref="AB4:AD5"/>
    <mergeCell ref="AH4:AJ5"/>
    <mergeCell ref="A2:H3"/>
    <mergeCell ref="M2:N2"/>
    <mergeCell ref="O2:P2"/>
    <mergeCell ref="S2:Y2"/>
    <mergeCell ref="Z2:AM2"/>
    <mergeCell ref="AO2:AQ2"/>
    <mergeCell ref="AN4:AP5"/>
    <mergeCell ref="AT4:AV5"/>
    <mergeCell ref="AZ4:BB5"/>
    <mergeCell ref="BF4:BH5"/>
    <mergeCell ref="BL4:BN5"/>
    <mergeCell ref="A6:A10"/>
    <mergeCell ref="AR2:AU2"/>
    <mergeCell ref="AX2:BA2"/>
    <mergeCell ref="BB2:BJ2"/>
    <mergeCell ref="AZ11:BB12"/>
    <mergeCell ref="BF11:BH12"/>
    <mergeCell ref="BL11:BN12"/>
    <mergeCell ref="A13:A17"/>
    <mergeCell ref="BQ13:BQ17"/>
    <mergeCell ref="BS13:BS17"/>
    <mergeCell ref="BQ6:BQ10"/>
    <mergeCell ref="BS6:BS10"/>
    <mergeCell ref="E11:F11"/>
    <mergeCell ref="J11:L12"/>
    <mergeCell ref="P11:R12"/>
    <mergeCell ref="V11:X12"/>
    <mergeCell ref="AB11:AD12"/>
    <mergeCell ref="AH11:AJ12"/>
    <mergeCell ref="AN11:AP12"/>
    <mergeCell ref="AT11:AV12"/>
    <mergeCell ref="AN18:AP19"/>
    <mergeCell ref="AT18:AV19"/>
    <mergeCell ref="AZ18:BB19"/>
    <mergeCell ref="BF18:BH19"/>
    <mergeCell ref="BL18:BN19"/>
    <mergeCell ref="A20:A24"/>
    <mergeCell ref="D18:E18"/>
    <mergeCell ref="J18:L19"/>
    <mergeCell ref="P18:R19"/>
    <mergeCell ref="V18:X19"/>
    <mergeCell ref="AB18:AD19"/>
    <mergeCell ref="AH18:AJ19"/>
    <mergeCell ref="AZ25:BB26"/>
    <mergeCell ref="BF25:BH26"/>
    <mergeCell ref="BL25:BN26"/>
    <mergeCell ref="A27:A31"/>
    <mergeCell ref="BQ27:BQ31"/>
    <mergeCell ref="BS27:BS31"/>
    <mergeCell ref="BQ20:BQ24"/>
    <mergeCell ref="BS20:BS24"/>
    <mergeCell ref="F25:G25"/>
    <mergeCell ref="J25:L26"/>
    <mergeCell ref="P25:R26"/>
    <mergeCell ref="V25:X26"/>
    <mergeCell ref="AB25:AD26"/>
    <mergeCell ref="AH25:AJ26"/>
    <mergeCell ref="AN25:AP26"/>
    <mergeCell ref="AT25:AV26"/>
    <mergeCell ref="AN32:AP33"/>
    <mergeCell ref="AT32:AV33"/>
    <mergeCell ref="AZ32:BB33"/>
    <mergeCell ref="BF32:BH33"/>
    <mergeCell ref="BL32:BN33"/>
    <mergeCell ref="A34:A38"/>
    <mergeCell ref="J34:K35"/>
    <mergeCell ref="N34:O35"/>
    <mergeCell ref="R34:S35"/>
    <mergeCell ref="V34:W35"/>
    <mergeCell ref="C32:D32"/>
    <mergeCell ref="J32:L33"/>
    <mergeCell ref="P32:R33"/>
    <mergeCell ref="V32:X33"/>
    <mergeCell ref="AB32:AD33"/>
    <mergeCell ref="AH32:AJ33"/>
    <mergeCell ref="BQ34:BQ38"/>
    <mergeCell ref="BS34:BS38"/>
    <mergeCell ref="J36:K38"/>
    <mergeCell ref="N36:O38"/>
    <mergeCell ref="R36:S38"/>
    <mergeCell ref="V36:W38"/>
    <mergeCell ref="Z36:AA38"/>
    <mergeCell ref="AD36:AE38"/>
    <mergeCell ref="AH36:AI38"/>
    <mergeCell ref="AL36:AM38"/>
    <mergeCell ref="Z34:AA35"/>
    <mergeCell ref="AD34:AE35"/>
    <mergeCell ref="AH34:AI35"/>
    <mergeCell ref="AL34:AM35"/>
    <mergeCell ref="AP34:AQ35"/>
    <mergeCell ref="AT34:AU35"/>
    <mergeCell ref="AP36:AQ38"/>
    <mergeCell ref="AT36:AU38"/>
    <mergeCell ref="E39:F39"/>
    <mergeCell ref="I39:L40"/>
    <mergeCell ref="M39:P40"/>
    <mergeCell ref="Q39:T40"/>
    <mergeCell ref="U39:X40"/>
    <mergeCell ref="Y39:AB40"/>
    <mergeCell ref="AC39:AF40"/>
    <mergeCell ref="AG39:AJ40"/>
    <mergeCell ref="AK39:AN40"/>
    <mergeCell ref="AO39:AR40"/>
    <mergeCell ref="AS39:AV40"/>
    <mergeCell ref="A41:A45"/>
    <mergeCell ref="BA41:BG43"/>
    <mergeCell ref="BH41:BL43"/>
    <mergeCell ref="AP43:AQ45"/>
    <mergeCell ref="AT43:AU45"/>
    <mergeCell ref="BA44:BG46"/>
    <mergeCell ref="BH44:BL46"/>
    <mergeCell ref="BQ41:BQ45"/>
    <mergeCell ref="BS41:BS45"/>
    <mergeCell ref="J43:K45"/>
    <mergeCell ref="N43:O45"/>
    <mergeCell ref="R43:S45"/>
    <mergeCell ref="V43:W45"/>
    <mergeCell ref="Z43:AA45"/>
    <mergeCell ref="AD43:AE45"/>
    <mergeCell ref="AH43:AI45"/>
    <mergeCell ref="AL43:AM45"/>
    <mergeCell ref="AC46:AF47"/>
    <mergeCell ref="AG46:AJ47"/>
    <mergeCell ref="AK46:AN47"/>
    <mergeCell ref="AO46:AR47"/>
    <mergeCell ref="AS46:AV47"/>
    <mergeCell ref="B48:H48"/>
    <mergeCell ref="J48:Q48"/>
    <mergeCell ref="S48:Z48"/>
    <mergeCell ref="AB48:BL48"/>
    <mergeCell ref="D46:E47"/>
    <mergeCell ref="I46:L47"/>
    <mergeCell ref="M46:P47"/>
    <mergeCell ref="Q46:T47"/>
    <mergeCell ref="U46:X47"/>
    <mergeCell ref="Y46:AB47"/>
    <mergeCell ref="BO48:BS48"/>
    <mergeCell ref="B49:E50"/>
    <mergeCell ref="F49:H50"/>
    <mergeCell ref="J49:M49"/>
    <mergeCell ref="N49:Q50"/>
    <mergeCell ref="S49:V49"/>
    <mergeCell ref="W49:Z49"/>
    <mergeCell ref="AB49:AE49"/>
    <mergeCell ref="AF49:AP49"/>
    <mergeCell ref="AQ49:BA49"/>
    <mergeCell ref="BB49:BL49"/>
    <mergeCell ref="BO49:BS49"/>
    <mergeCell ref="J50:M50"/>
    <mergeCell ref="S50:V50"/>
    <mergeCell ref="W50:Z50"/>
    <mergeCell ref="AB50:AE50"/>
    <mergeCell ref="AF50:AH50"/>
    <mergeCell ref="AI50:AK50"/>
    <mergeCell ref="AL50:AM50"/>
    <mergeCell ref="AN50:AP50"/>
    <mergeCell ref="BH50:BI50"/>
    <mergeCell ref="BJ50:BL50"/>
    <mergeCell ref="BO50:BS50"/>
    <mergeCell ref="B51:E52"/>
    <mergeCell ref="F51:H52"/>
    <mergeCell ref="J51:M51"/>
    <mergeCell ref="N51:Q52"/>
    <mergeCell ref="S51:V51"/>
    <mergeCell ref="W51:Z51"/>
    <mergeCell ref="AB51:AE51"/>
    <mergeCell ref="AQ50:AS50"/>
    <mergeCell ref="AT50:AV50"/>
    <mergeCell ref="AW50:AX50"/>
    <mergeCell ref="AY50:BA50"/>
    <mergeCell ref="BB50:BD50"/>
    <mergeCell ref="BE50:BG50"/>
    <mergeCell ref="BO51:BS51"/>
    <mergeCell ref="J52:M52"/>
    <mergeCell ref="S52:V52"/>
    <mergeCell ref="W52:Z52"/>
    <mergeCell ref="AB52:AE52"/>
    <mergeCell ref="AW51:AX52"/>
    <mergeCell ref="AY51:BA52"/>
    <mergeCell ref="BB51:BD52"/>
    <mergeCell ref="BE51:BG52"/>
    <mergeCell ref="BH51:BI52"/>
    <mergeCell ref="BJ51:BL52"/>
    <mergeCell ref="AF51:AH52"/>
    <mergeCell ref="AI51:AK52"/>
    <mergeCell ref="AL51:AM52"/>
    <mergeCell ref="AN51:AP52"/>
    <mergeCell ref="AQ51:AS52"/>
    <mergeCell ref="AT51:AV52"/>
  </mergeCells>
  <conditionalFormatting sqref="A1:A2">
    <cfRule type="expression" dxfId="83" priority="21">
      <formula>IF(100*A1+B1&gt;100*A6+B6,-1,0)</formula>
    </cfRule>
  </conditionalFormatting>
  <conditionalFormatting sqref="J36:K38">
    <cfRule type="expression" dxfId="82" priority="20">
      <formula>IF(AND(J36=9,I39=1),-1,0)</formula>
    </cfRule>
  </conditionalFormatting>
  <conditionalFormatting sqref="N36:O38">
    <cfRule type="expression" dxfId="81" priority="19">
      <formula>IF(AND(N36=9,M39=1),-1,0)</formula>
    </cfRule>
  </conditionalFormatting>
  <conditionalFormatting sqref="R36:S38">
    <cfRule type="expression" dxfId="80" priority="18">
      <formula>IF(AND(R36=9,Q39=1),-1,0)</formula>
    </cfRule>
  </conditionalFormatting>
  <conditionalFormatting sqref="V36:W38">
    <cfRule type="expression" dxfId="79" priority="17">
      <formula>IF(AND(V36=9,U39=1),-1,0)</formula>
    </cfRule>
  </conditionalFormatting>
  <conditionalFormatting sqref="Z36:AA38">
    <cfRule type="expression" dxfId="78" priority="16">
      <formula>IF(AND(Z36=9,Y39=1),-1,0)</formula>
    </cfRule>
  </conditionalFormatting>
  <conditionalFormatting sqref="AD36:AE38">
    <cfRule type="expression" dxfId="77" priority="15">
      <formula>IF(AND(AD36=9,AC39=1),-1,0)</formula>
    </cfRule>
  </conditionalFormatting>
  <conditionalFormatting sqref="AH36:AI38">
    <cfRule type="expression" dxfId="76" priority="14">
      <formula>IF(AND(AH36=9,AG39=1),-1,0)</formula>
    </cfRule>
  </conditionalFormatting>
  <conditionalFormatting sqref="AL36:AM38">
    <cfRule type="expression" dxfId="75" priority="13">
      <formula>IF(AND(AL36=9,AK39=1),-1,0)</formula>
    </cfRule>
  </conditionalFormatting>
  <conditionalFormatting sqref="AP36:AQ38">
    <cfRule type="expression" dxfId="74" priority="12">
      <formula>IF(AND(AP36=9,AO39=1),-1,0)</formula>
    </cfRule>
  </conditionalFormatting>
  <conditionalFormatting sqref="AT36:AU38">
    <cfRule type="expression" dxfId="73" priority="11">
      <formula>IF(AND(AT36=9,AS39=1),-1,0)</formula>
    </cfRule>
  </conditionalFormatting>
  <conditionalFormatting sqref="AT43:AU45">
    <cfRule type="expression" dxfId="72" priority="10">
      <formula>IF(AND(AT43=9,AS46=1),-1,0)</formula>
    </cfRule>
  </conditionalFormatting>
  <conditionalFormatting sqref="AP43:AQ45">
    <cfRule type="expression" dxfId="71" priority="9">
      <formula>IF(AND(AP43=9,AO46=1),-1,0)</formula>
    </cfRule>
  </conditionalFormatting>
  <conditionalFormatting sqref="AL43:AM45">
    <cfRule type="expression" dxfId="70" priority="8">
      <formula>IF(AND(AL43=9,AK46=1),-1,0)</formula>
    </cfRule>
  </conditionalFormatting>
  <conditionalFormatting sqref="AH43:AI45">
    <cfRule type="expression" dxfId="69" priority="7">
      <formula>IF(AND(AH43=9,AG46=1),-1,0)</formula>
    </cfRule>
  </conditionalFormatting>
  <conditionalFormatting sqref="AD43:AE45">
    <cfRule type="expression" dxfId="68" priority="6">
      <formula>IF(AND(AD43=9,AC46=1),-1,0)</formula>
    </cfRule>
  </conditionalFormatting>
  <conditionalFormatting sqref="Z43:AA45">
    <cfRule type="expression" dxfId="67" priority="5">
      <formula>IF(AND(Z43=9,Y46=1),-1,0)</formula>
    </cfRule>
  </conditionalFormatting>
  <conditionalFormatting sqref="V43:W45">
    <cfRule type="expression" dxfId="66" priority="4">
      <formula>IF(AND(V43=9,U46=1),-1,0)</formula>
    </cfRule>
  </conditionalFormatting>
  <conditionalFormatting sqref="R43:S45">
    <cfRule type="expression" dxfId="65" priority="3">
      <formula>IF(AND(R43=9,Q46=1),-1,0)</formula>
    </cfRule>
  </conditionalFormatting>
  <conditionalFormatting sqref="N43:O45">
    <cfRule type="expression" dxfId="64" priority="2">
      <formula>IF(AND(N43=9,M46=1),-1,0)</formula>
    </cfRule>
  </conditionalFormatting>
  <conditionalFormatting sqref="J43:K45">
    <cfRule type="expression" dxfId="63" priority="1">
      <formula>IF(AND(J43=9,I46=1),-1,0)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opLeftCell="A34" zoomScale="60" zoomScaleNormal="60" workbookViewId="0">
      <selection activeCell="F51" sqref="F51:H52"/>
    </sheetView>
  </sheetViews>
  <sheetFormatPr defaultRowHeight="14.4" x14ac:dyDescent="0.3"/>
  <cols>
    <col min="3" max="67" width="6.5546875" customWidth="1"/>
  </cols>
  <sheetData>
    <row r="1" spans="1:71" ht="32.2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21" x14ac:dyDescent="0.3">
      <c r="A2" s="165" t="s">
        <v>1</v>
      </c>
      <c r="B2" s="165"/>
      <c r="C2" s="165"/>
      <c r="D2" s="165"/>
      <c r="E2" s="165"/>
      <c r="F2" s="165"/>
      <c r="G2" s="165"/>
      <c r="H2" s="165"/>
      <c r="I2" s="2"/>
      <c r="J2" s="2"/>
      <c r="K2" s="2"/>
      <c r="L2" s="2"/>
      <c r="M2" s="166" t="s">
        <v>2</v>
      </c>
      <c r="N2" s="166"/>
      <c r="O2" s="167"/>
      <c r="P2" s="167"/>
      <c r="Q2" s="2"/>
      <c r="R2" s="2"/>
      <c r="S2" s="157" t="s">
        <v>3</v>
      </c>
      <c r="T2" s="157"/>
      <c r="U2" s="157"/>
      <c r="V2" s="157"/>
      <c r="W2" s="157"/>
      <c r="X2" s="157"/>
      <c r="Y2" s="157"/>
      <c r="Z2" s="284" t="s">
        <v>63</v>
      </c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"/>
      <c r="AO2" s="157" t="s">
        <v>4</v>
      </c>
      <c r="AP2" s="157"/>
      <c r="AQ2" s="157"/>
      <c r="AR2" s="282" t="s">
        <v>64</v>
      </c>
      <c r="AS2" s="282"/>
      <c r="AT2" s="282"/>
      <c r="AU2" s="282"/>
      <c r="AV2" s="2"/>
      <c r="AW2" s="2"/>
      <c r="AX2" s="157" t="s">
        <v>5</v>
      </c>
      <c r="AY2" s="157"/>
      <c r="AZ2" s="157"/>
      <c r="BA2" s="157"/>
      <c r="BB2" s="283">
        <v>38009</v>
      </c>
      <c r="BC2" s="283"/>
      <c r="BD2" s="283"/>
      <c r="BE2" s="283"/>
      <c r="BF2" s="283"/>
      <c r="BG2" s="283"/>
      <c r="BH2" s="283"/>
      <c r="BI2" s="283"/>
      <c r="BJ2" s="283"/>
      <c r="BK2" s="2"/>
      <c r="BL2" s="2"/>
      <c r="BM2" s="2"/>
      <c r="BN2" s="2"/>
      <c r="BO2" s="2"/>
      <c r="BP2" s="2"/>
      <c r="BQ2" s="251" t="s">
        <v>6</v>
      </c>
      <c r="BR2" s="2"/>
      <c r="BS2" s="251" t="s">
        <v>7</v>
      </c>
    </row>
    <row r="3" spans="1:71" x14ac:dyDescent="0.3">
      <c r="A3" s="165"/>
      <c r="B3" s="165"/>
      <c r="C3" s="165"/>
      <c r="D3" s="165"/>
      <c r="E3" s="165"/>
      <c r="F3" s="165"/>
      <c r="G3" s="165"/>
      <c r="H3" s="16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52"/>
      <c r="BR3" s="2"/>
      <c r="BS3" s="252"/>
    </row>
    <row r="4" spans="1:71" ht="15" thickBot="1" x14ac:dyDescent="0.35">
      <c r="A4" s="2"/>
      <c r="B4" s="2"/>
      <c r="C4" s="2"/>
      <c r="D4" s="2"/>
      <c r="E4" s="2"/>
      <c r="F4" s="2"/>
      <c r="G4" s="2"/>
      <c r="H4" s="2"/>
      <c r="I4" s="3"/>
      <c r="J4" s="166">
        <v>1</v>
      </c>
      <c r="K4" s="166"/>
      <c r="L4" s="166"/>
      <c r="M4" s="3"/>
      <c r="N4" s="3"/>
      <c r="O4" s="3"/>
      <c r="P4" s="166">
        <v>2</v>
      </c>
      <c r="Q4" s="166"/>
      <c r="R4" s="166"/>
      <c r="S4" s="3"/>
      <c r="T4" s="3"/>
      <c r="U4" s="3"/>
      <c r="V4" s="166">
        <v>3</v>
      </c>
      <c r="W4" s="166"/>
      <c r="X4" s="166"/>
      <c r="Y4" s="3"/>
      <c r="Z4" s="3"/>
      <c r="AA4" s="3"/>
      <c r="AB4" s="166">
        <v>4</v>
      </c>
      <c r="AC4" s="166"/>
      <c r="AD4" s="166"/>
      <c r="AE4" s="3"/>
      <c r="AF4" s="3"/>
      <c r="AG4" s="3"/>
      <c r="AH4" s="166">
        <v>5</v>
      </c>
      <c r="AI4" s="166"/>
      <c r="AJ4" s="166"/>
      <c r="AK4" s="3"/>
      <c r="AL4" s="3"/>
      <c r="AM4" s="3"/>
      <c r="AN4" s="166">
        <v>6</v>
      </c>
      <c r="AO4" s="166"/>
      <c r="AP4" s="166"/>
      <c r="AQ4" s="3"/>
      <c r="AR4" s="3"/>
      <c r="AS4" s="3"/>
      <c r="AT4" s="166">
        <v>7</v>
      </c>
      <c r="AU4" s="166"/>
      <c r="AV4" s="166"/>
      <c r="AW4" s="3"/>
      <c r="AX4" s="3"/>
      <c r="AY4" s="3"/>
      <c r="AZ4" s="166">
        <v>8</v>
      </c>
      <c r="BA4" s="166"/>
      <c r="BB4" s="166"/>
      <c r="BC4" s="3"/>
      <c r="BD4" s="3"/>
      <c r="BE4" s="3"/>
      <c r="BF4" s="166">
        <v>9</v>
      </c>
      <c r="BG4" s="166"/>
      <c r="BH4" s="166"/>
      <c r="BI4" s="3"/>
      <c r="BJ4" s="3"/>
      <c r="BK4" s="3"/>
      <c r="BL4" s="166">
        <v>10</v>
      </c>
      <c r="BM4" s="166"/>
      <c r="BN4" s="166"/>
      <c r="BO4" s="3"/>
      <c r="BP4" s="2"/>
      <c r="BQ4" s="253"/>
      <c r="BR4" s="2"/>
      <c r="BS4" s="253"/>
    </row>
    <row r="5" spans="1:71" ht="15" thickBot="1" x14ac:dyDescent="0.35">
      <c r="A5" s="2"/>
      <c r="B5" s="2"/>
      <c r="C5" s="2"/>
      <c r="D5" s="2"/>
      <c r="E5" s="2"/>
      <c r="F5" s="2"/>
      <c r="G5" s="2"/>
      <c r="H5" s="2"/>
      <c r="I5" s="3"/>
      <c r="J5" s="281"/>
      <c r="K5" s="281"/>
      <c r="L5" s="281"/>
      <c r="M5" s="3"/>
      <c r="N5" s="3"/>
      <c r="O5" s="3"/>
      <c r="P5" s="281"/>
      <c r="Q5" s="281"/>
      <c r="R5" s="281"/>
      <c r="S5" s="3"/>
      <c r="T5" s="3"/>
      <c r="U5" s="3"/>
      <c r="V5" s="281"/>
      <c r="W5" s="281"/>
      <c r="X5" s="281"/>
      <c r="Y5" s="3"/>
      <c r="Z5" s="3"/>
      <c r="AA5" s="3"/>
      <c r="AB5" s="281"/>
      <c r="AC5" s="281"/>
      <c r="AD5" s="281"/>
      <c r="AE5" s="3"/>
      <c r="AF5" s="3"/>
      <c r="AG5" s="3"/>
      <c r="AH5" s="281"/>
      <c r="AI5" s="281"/>
      <c r="AJ5" s="281"/>
      <c r="AK5" s="3"/>
      <c r="AL5" s="3"/>
      <c r="AM5" s="3"/>
      <c r="AN5" s="281"/>
      <c r="AO5" s="281"/>
      <c r="AP5" s="281"/>
      <c r="AQ5" s="3"/>
      <c r="AR5" s="3"/>
      <c r="AS5" s="3"/>
      <c r="AT5" s="281"/>
      <c r="AU5" s="281"/>
      <c r="AV5" s="281"/>
      <c r="AW5" s="3"/>
      <c r="AX5" s="3"/>
      <c r="AY5" s="3"/>
      <c r="AZ5" s="281"/>
      <c r="BA5" s="281"/>
      <c r="BB5" s="281"/>
      <c r="BC5" s="3"/>
      <c r="BD5" s="3"/>
      <c r="BE5" s="3"/>
      <c r="BF5" s="281"/>
      <c r="BG5" s="281"/>
      <c r="BH5" s="281"/>
      <c r="BI5" s="3"/>
      <c r="BJ5" s="3"/>
      <c r="BK5" s="3"/>
      <c r="BL5" s="281"/>
      <c r="BM5" s="281"/>
      <c r="BN5" s="281"/>
      <c r="BO5" s="3"/>
      <c r="BP5" s="2"/>
      <c r="BQ5" s="2"/>
      <c r="BR5" s="2"/>
      <c r="BS5" s="2"/>
    </row>
    <row r="6" spans="1:71" x14ac:dyDescent="0.3">
      <c r="A6" s="128">
        <v>1</v>
      </c>
      <c r="B6" s="2"/>
      <c r="C6" s="4"/>
      <c r="D6" s="5"/>
      <c r="E6" s="6">
        <v>-1</v>
      </c>
      <c r="F6" s="5"/>
      <c r="G6" s="7"/>
      <c r="H6" s="2"/>
      <c r="I6" s="8"/>
      <c r="J6" s="9"/>
      <c r="K6" s="10">
        <v>-1</v>
      </c>
      <c r="L6" s="9"/>
      <c r="M6" s="11"/>
      <c r="N6" s="12"/>
      <c r="O6" s="8"/>
      <c r="P6" s="9"/>
      <c r="Q6" s="10">
        <v>-1</v>
      </c>
      <c r="R6" s="9"/>
      <c r="S6" s="11"/>
      <c r="T6" s="12"/>
      <c r="U6" s="8"/>
      <c r="V6" s="9"/>
      <c r="W6" s="10">
        <v>-1</v>
      </c>
      <c r="X6" s="9"/>
      <c r="Y6" s="11"/>
      <c r="Z6" s="12"/>
      <c r="AA6" s="8"/>
      <c r="AB6" s="9"/>
      <c r="AC6" s="10">
        <v>-1</v>
      </c>
      <c r="AD6" s="9"/>
      <c r="AE6" s="11"/>
      <c r="AF6" s="12"/>
      <c r="AG6" s="8"/>
      <c r="AH6" s="9"/>
      <c r="AI6" s="10">
        <v>-1</v>
      </c>
      <c r="AJ6" s="9"/>
      <c r="AK6" s="11"/>
      <c r="AL6" s="12"/>
      <c r="AM6" s="8"/>
      <c r="AN6" s="9"/>
      <c r="AO6" s="10">
        <v>-1</v>
      </c>
      <c r="AP6" s="9"/>
      <c r="AQ6" s="11"/>
      <c r="AR6" s="12"/>
      <c r="AS6" s="8"/>
      <c r="AT6" s="9"/>
      <c r="AU6" s="10">
        <v>-1</v>
      </c>
      <c r="AV6" s="9"/>
      <c r="AW6" s="11"/>
      <c r="AX6" s="12"/>
      <c r="AY6" s="8"/>
      <c r="AZ6" s="9"/>
      <c r="BA6" s="10">
        <v>-1</v>
      </c>
      <c r="BB6" s="9"/>
      <c r="BC6" s="11"/>
      <c r="BD6" s="12"/>
      <c r="BE6" s="8"/>
      <c r="BF6" s="9"/>
      <c r="BG6" s="10">
        <v>-1</v>
      </c>
      <c r="BH6" s="9"/>
      <c r="BI6" s="11"/>
      <c r="BJ6" s="12"/>
      <c r="BK6" s="8"/>
      <c r="BL6" s="9"/>
      <c r="BM6" s="10">
        <v>-1</v>
      </c>
      <c r="BN6" s="9"/>
      <c r="BO6" s="11"/>
      <c r="BP6" s="2"/>
      <c r="BQ6" s="259">
        <v>25</v>
      </c>
      <c r="BR6" s="2"/>
      <c r="BS6" s="262">
        <v>4</v>
      </c>
    </row>
    <row r="7" spans="1:71" x14ac:dyDescent="0.3">
      <c r="A7" s="129"/>
      <c r="B7" s="2"/>
      <c r="C7" s="13"/>
      <c r="D7" s="14">
        <v>0</v>
      </c>
      <c r="E7" s="15"/>
      <c r="F7" s="14">
        <v>-1</v>
      </c>
      <c r="G7" s="16"/>
      <c r="H7" s="2"/>
      <c r="I7" s="17"/>
      <c r="J7" s="18">
        <v>0</v>
      </c>
      <c r="K7" s="19"/>
      <c r="L7" s="18">
        <v>-1</v>
      </c>
      <c r="M7" s="20"/>
      <c r="N7" s="12"/>
      <c r="O7" s="17"/>
      <c r="P7" s="18">
        <v>0</v>
      </c>
      <c r="Q7" s="19"/>
      <c r="R7" s="18">
        <v>-1</v>
      </c>
      <c r="S7" s="20"/>
      <c r="T7" s="12"/>
      <c r="U7" s="17"/>
      <c r="V7" s="18">
        <v>0</v>
      </c>
      <c r="W7" s="19"/>
      <c r="X7" s="18">
        <v>-1</v>
      </c>
      <c r="Y7" s="20"/>
      <c r="Z7" s="12"/>
      <c r="AA7" s="17"/>
      <c r="AB7" s="18">
        <v>0</v>
      </c>
      <c r="AC7" s="19"/>
      <c r="AD7" s="18">
        <v>-1</v>
      </c>
      <c r="AE7" s="20"/>
      <c r="AF7" s="12"/>
      <c r="AG7" s="17"/>
      <c r="AH7" s="18">
        <v>0</v>
      </c>
      <c r="AI7" s="19"/>
      <c r="AJ7" s="18">
        <v>-1</v>
      </c>
      <c r="AK7" s="20"/>
      <c r="AL7" s="12"/>
      <c r="AM7" s="17"/>
      <c r="AN7" s="18">
        <v>0</v>
      </c>
      <c r="AO7" s="19"/>
      <c r="AP7" s="18">
        <v>-1</v>
      </c>
      <c r="AQ7" s="20"/>
      <c r="AR7" s="12"/>
      <c r="AS7" s="17"/>
      <c r="AT7" s="18">
        <v>0</v>
      </c>
      <c r="AU7" s="19"/>
      <c r="AV7" s="18">
        <v>-1</v>
      </c>
      <c r="AW7" s="20"/>
      <c r="AX7" s="12"/>
      <c r="AY7" s="17"/>
      <c r="AZ7" s="18">
        <v>0</v>
      </c>
      <c r="BA7" s="19"/>
      <c r="BB7" s="18">
        <v>-1</v>
      </c>
      <c r="BC7" s="20"/>
      <c r="BD7" s="12"/>
      <c r="BE7" s="17"/>
      <c r="BF7" s="18">
        <v>0</v>
      </c>
      <c r="BG7" s="19"/>
      <c r="BH7" s="18">
        <v>-1</v>
      </c>
      <c r="BI7" s="20"/>
      <c r="BJ7" s="12"/>
      <c r="BK7" s="17"/>
      <c r="BL7" s="18">
        <v>0</v>
      </c>
      <c r="BM7" s="19"/>
      <c r="BN7" s="18">
        <v>-1</v>
      </c>
      <c r="BO7" s="20"/>
      <c r="BP7" s="2"/>
      <c r="BQ7" s="260"/>
      <c r="BR7" s="2"/>
      <c r="BS7" s="263"/>
    </row>
    <row r="8" spans="1:71" x14ac:dyDescent="0.3">
      <c r="A8" s="129"/>
      <c r="B8" s="2"/>
      <c r="C8" s="21">
        <v>-1</v>
      </c>
      <c r="D8" s="15"/>
      <c r="E8" s="14">
        <v>-1</v>
      </c>
      <c r="F8" s="15"/>
      <c r="G8" s="22">
        <v>0</v>
      </c>
      <c r="H8" s="2"/>
      <c r="I8" s="23">
        <v>-1</v>
      </c>
      <c r="J8" s="19"/>
      <c r="K8" s="18">
        <v>-1</v>
      </c>
      <c r="L8" s="19"/>
      <c r="M8" s="24">
        <v>0</v>
      </c>
      <c r="N8" s="12"/>
      <c r="O8" s="23">
        <v>-1</v>
      </c>
      <c r="P8" s="19"/>
      <c r="Q8" s="18">
        <v>-1</v>
      </c>
      <c r="R8" s="19"/>
      <c r="S8" s="24">
        <v>0</v>
      </c>
      <c r="T8" s="12"/>
      <c r="U8" s="23">
        <v>-1</v>
      </c>
      <c r="V8" s="19"/>
      <c r="W8" s="18">
        <v>-1</v>
      </c>
      <c r="X8" s="19"/>
      <c r="Y8" s="24">
        <v>0</v>
      </c>
      <c r="Z8" s="12"/>
      <c r="AA8" s="23">
        <v>-1</v>
      </c>
      <c r="AB8" s="19"/>
      <c r="AC8" s="18">
        <v>-1</v>
      </c>
      <c r="AD8" s="19"/>
      <c r="AE8" s="24">
        <v>0</v>
      </c>
      <c r="AF8" s="12"/>
      <c r="AG8" s="23">
        <v>-1</v>
      </c>
      <c r="AH8" s="19"/>
      <c r="AI8" s="18">
        <v>-1</v>
      </c>
      <c r="AJ8" s="19"/>
      <c r="AK8" s="24">
        <v>0</v>
      </c>
      <c r="AL8" s="12"/>
      <c r="AM8" s="23">
        <v>-1</v>
      </c>
      <c r="AN8" s="19"/>
      <c r="AO8" s="18">
        <v>-1</v>
      </c>
      <c r="AP8" s="19"/>
      <c r="AQ8" s="24">
        <v>0</v>
      </c>
      <c r="AR8" s="12"/>
      <c r="AS8" s="23">
        <v>-1</v>
      </c>
      <c r="AT8" s="19"/>
      <c r="AU8" s="18">
        <v>-1</v>
      </c>
      <c r="AV8" s="19"/>
      <c r="AW8" s="24">
        <v>0</v>
      </c>
      <c r="AX8" s="12"/>
      <c r="AY8" s="23">
        <v>-1</v>
      </c>
      <c r="AZ8" s="19"/>
      <c r="BA8" s="18">
        <v>-1</v>
      </c>
      <c r="BB8" s="19"/>
      <c r="BC8" s="24">
        <v>0</v>
      </c>
      <c r="BD8" s="12"/>
      <c r="BE8" s="23">
        <v>-1</v>
      </c>
      <c r="BF8" s="19"/>
      <c r="BG8" s="18">
        <v>-1</v>
      </c>
      <c r="BH8" s="19"/>
      <c r="BI8" s="24">
        <v>0</v>
      </c>
      <c r="BJ8" s="12"/>
      <c r="BK8" s="23">
        <v>-1</v>
      </c>
      <c r="BL8" s="19"/>
      <c r="BM8" s="18">
        <v>-1</v>
      </c>
      <c r="BN8" s="19"/>
      <c r="BO8" s="24">
        <v>0</v>
      </c>
      <c r="BP8" s="2"/>
      <c r="BQ8" s="260"/>
      <c r="BR8" s="2"/>
      <c r="BS8" s="263"/>
    </row>
    <row r="9" spans="1:71" x14ac:dyDescent="0.3">
      <c r="A9" s="129"/>
      <c r="B9" s="2"/>
      <c r="C9" s="13"/>
      <c r="D9" s="14">
        <v>-1</v>
      </c>
      <c r="E9" s="15"/>
      <c r="F9" s="14">
        <v>0</v>
      </c>
      <c r="G9" s="16"/>
      <c r="H9" s="2"/>
      <c r="I9" s="17"/>
      <c r="J9" s="18">
        <v>-1</v>
      </c>
      <c r="K9" s="19"/>
      <c r="L9" s="18">
        <v>0</v>
      </c>
      <c r="M9" s="20"/>
      <c r="N9" s="12"/>
      <c r="O9" s="17"/>
      <c r="P9" s="18">
        <v>-1</v>
      </c>
      <c r="Q9" s="19"/>
      <c r="R9" s="18">
        <v>0</v>
      </c>
      <c r="S9" s="20"/>
      <c r="T9" s="12"/>
      <c r="U9" s="17"/>
      <c r="V9" s="18">
        <v>-1</v>
      </c>
      <c r="W9" s="19"/>
      <c r="X9" s="18">
        <v>0</v>
      </c>
      <c r="Y9" s="20"/>
      <c r="Z9" s="12"/>
      <c r="AA9" s="17"/>
      <c r="AB9" s="18">
        <v>-1</v>
      </c>
      <c r="AC9" s="19"/>
      <c r="AD9" s="18">
        <v>0</v>
      </c>
      <c r="AE9" s="20"/>
      <c r="AF9" s="12"/>
      <c r="AG9" s="17"/>
      <c r="AH9" s="18">
        <v>-1</v>
      </c>
      <c r="AI9" s="19"/>
      <c r="AJ9" s="18">
        <v>0</v>
      </c>
      <c r="AK9" s="20"/>
      <c r="AL9" s="12"/>
      <c r="AM9" s="17"/>
      <c r="AN9" s="18">
        <v>-1</v>
      </c>
      <c r="AO9" s="19"/>
      <c r="AP9" s="18">
        <v>0</v>
      </c>
      <c r="AQ9" s="20"/>
      <c r="AR9" s="12"/>
      <c r="AS9" s="17"/>
      <c r="AT9" s="18">
        <v>-1</v>
      </c>
      <c r="AU9" s="19"/>
      <c r="AV9" s="18">
        <v>0</v>
      </c>
      <c r="AW9" s="20"/>
      <c r="AX9" s="12"/>
      <c r="AY9" s="17"/>
      <c r="AZ9" s="18">
        <v>-1</v>
      </c>
      <c r="BA9" s="19"/>
      <c r="BB9" s="18">
        <v>0</v>
      </c>
      <c r="BC9" s="20"/>
      <c r="BD9" s="12"/>
      <c r="BE9" s="17"/>
      <c r="BF9" s="18">
        <v>-1</v>
      </c>
      <c r="BG9" s="19"/>
      <c r="BH9" s="18">
        <v>0</v>
      </c>
      <c r="BI9" s="20"/>
      <c r="BJ9" s="12"/>
      <c r="BK9" s="17"/>
      <c r="BL9" s="18">
        <v>-1</v>
      </c>
      <c r="BM9" s="19"/>
      <c r="BN9" s="18">
        <v>0</v>
      </c>
      <c r="BO9" s="20"/>
      <c r="BP9" s="2"/>
      <c r="BQ9" s="260"/>
      <c r="BR9" s="2"/>
      <c r="BS9" s="263"/>
    </row>
    <row r="10" spans="1:71" ht="15" thickBot="1" x14ac:dyDescent="0.35">
      <c r="A10" s="130"/>
      <c r="B10" s="2"/>
      <c r="C10" s="25"/>
      <c r="D10" s="26"/>
      <c r="E10" s="27">
        <v>0</v>
      </c>
      <c r="F10" s="26"/>
      <c r="G10" s="28"/>
      <c r="H10" s="2"/>
      <c r="I10" s="29"/>
      <c r="J10" s="30"/>
      <c r="K10" s="31">
        <v>0</v>
      </c>
      <c r="L10" s="30"/>
      <c r="M10" s="32"/>
      <c r="N10" s="12"/>
      <c r="O10" s="29"/>
      <c r="P10" s="30"/>
      <c r="Q10" s="31">
        <v>0</v>
      </c>
      <c r="R10" s="30"/>
      <c r="S10" s="32"/>
      <c r="T10" s="12"/>
      <c r="U10" s="29"/>
      <c r="V10" s="30"/>
      <c r="W10" s="31">
        <v>0</v>
      </c>
      <c r="X10" s="30"/>
      <c r="Y10" s="32"/>
      <c r="Z10" s="12"/>
      <c r="AA10" s="29"/>
      <c r="AB10" s="30"/>
      <c r="AC10" s="31">
        <v>0</v>
      </c>
      <c r="AD10" s="30"/>
      <c r="AE10" s="32"/>
      <c r="AF10" s="12"/>
      <c r="AG10" s="29"/>
      <c r="AH10" s="30"/>
      <c r="AI10" s="31">
        <v>0</v>
      </c>
      <c r="AJ10" s="30"/>
      <c r="AK10" s="32"/>
      <c r="AL10" s="12"/>
      <c r="AM10" s="29"/>
      <c r="AN10" s="30"/>
      <c r="AO10" s="31">
        <v>0</v>
      </c>
      <c r="AP10" s="30"/>
      <c r="AQ10" s="32"/>
      <c r="AR10" s="12"/>
      <c r="AS10" s="29"/>
      <c r="AT10" s="30"/>
      <c r="AU10" s="31">
        <v>0</v>
      </c>
      <c r="AV10" s="30"/>
      <c r="AW10" s="32"/>
      <c r="AX10" s="12"/>
      <c r="AY10" s="29"/>
      <c r="AZ10" s="30"/>
      <c r="BA10" s="31">
        <v>0</v>
      </c>
      <c r="BB10" s="30"/>
      <c r="BC10" s="32"/>
      <c r="BD10" s="12"/>
      <c r="BE10" s="29"/>
      <c r="BF10" s="30"/>
      <c r="BG10" s="31">
        <v>0</v>
      </c>
      <c r="BH10" s="30"/>
      <c r="BI10" s="32"/>
      <c r="BJ10" s="12"/>
      <c r="BK10" s="29"/>
      <c r="BL10" s="30"/>
      <c r="BM10" s="31">
        <v>0</v>
      </c>
      <c r="BN10" s="30"/>
      <c r="BO10" s="32"/>
      <c r="BP10" s="2"/>
      <c r="BQ10" s="261"/>
      <c r="BR10" s="2"/>
      <c r="BS10" s="264"/>
    </row>
    <row r="11" spans="1:71" x14ac:dyDescent="0.3">
      <c r="A11" s="2"/>
      <c r="B11" s="2"/>
      <c r="C11" s="2"/>
      <c r="D11" s="2"/>
      <c r="E11" s="113" t="s">
        <v>8</v>
      </c>
      <c r="F11" s="113"/>
      <c r="G11" s="2"/>
      <c r="H11" s="2"/>
      <c r="I11" s="2"/>
      <c r="J11" s="153">
        <v>0</v>
      </c>
      <c r="K11" s="153"/>
      <c r="L11" s="153"/>
      <c r="M11" s="2"/>
      <c r="N11" s="2"/>
      <c r="O11" s="2"/>
      <c r="P11" s="153">
        <v>0</v>
      </c>
      <c r="Q11" s="153"/>
      <c r="R11" s="153"/>
      <c r="S11" s="2"/>
      <c r="T11" s="2"/>
      <c r="U11" s="2"/>
      <c r="V11" s="153">
        <v>0</v>
      </c>
      <c r="W11" s="153"/>
      <c r="X11" s="153"/>
      <c r="Y11" s="2"/>
      <c r="Z11" s="2"/>
      <c r="AA11" s="2"/>
      <c r="AB11" s="153">
        <v>0</v>
      </c>
      <c r="AC11" s="153"/>
      <c r="AD11" s="153"/>
      <c r="AE11" s="2"/>
      <c r="AF11" s="2"/>
      <c r="AG11" s="2"/>
      <c r="AH11" s="153">
        <v>0</v>
      </c>
      <c r="AI11" s="153"/>
      <c r="AJ11" s="153"/>
      <c r="AK11" s="2"/>
      <c r="AL11" s="2"/>
      <c r="AM11" s="2"/>
      <c r="AN11" s="153">
        <v>1</v>
      </c>
      <c r="AO11" s="153"/>
      <c r="AP11" s="153"/>
      <c r="AQ11" s="2"/>
      <c r="AR11" s="2"/>
      <c r="AS11" s="2"/>
      <c r="AT11" s="153">
        <v>0</v>
      </c>
      <c r="AU11" s="153"/>
      <c r="AV11" s="153"/>
      <c r="AW11" s="2"/>
      <c r="AX11" s="2"/>
      <c r="AY11" s="2"/>
      <c r="AZ11" s="153">
        <v>1</v>
      </c>
      <c r="BA11" s="153"/>
      <c r="BB11" s="153"/>
      <c r="BC11" s="2"/>
      <c r="BD11" s="2"/>
      <c r="BE11" s="2"/>
      <c r="BF11" s="153">
        <v>1</v>
      </c>
      <c r="BG11" s="153"/>
      <c r="BH11" s="153"/>
      <c r="BI11" s="2"/>
      <c r="BJ11" s="2"/>
      <c r="BK11" s="2"/>
      <c r="BL11" s="153">
        <v>1</v>
      </c>
      <c r="BM11" s="153"/>
      <c r="BN11" s="153"/>
      <c r="BO11" s="2"/>
      <c r="BP11" s="2"/>
      <c r="BQ11" s="2"/>
      <c r="BR11" s="2"/>
      <c r="BS11" s="2"/>
    </row>
    <row r="12" spans="1:71" ht="15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103"/>
      <c r="K12" s="103"/>
      <c r="L12" s="103"/>
      <c r="M12" s="2"/>
      <c r="N12" s="2"/>
      <c r="O12" s="2"/>
      <c r="P12" s="103"/>
      <c r="Q12" s="103"/>
      <c r="R12" s="103"/>
      <c r="S12" s="2"/>
      <c r="T12" s="2"/>
      <c r="U12" s="2"/>
      <c r="V12" s="103"/>
      <c r="W12" s="103"/>
      <c r="X12" s="103"/>
      <c r="Y12" s="2"/>
      <c r="Z12" s="2"/>
      <c r="AA12" s="2"/>
      <c r="AB12" s="103"/>
      <c r="AC12" s="103"/>
      <c r="AD12" s="103"/>
      <c r="AE12" s="2"/>
      <c r="AF12" s="2"/>
      <c r="AG12" s="2"/>
      <c r="AH12" s="103"/>
      <c r="AI12" s="103"/>
      <c r="AJ12" s="103"/>
      <c r="AK12" s="2"/>
      <c r="AL12" s="2"/>
      <c r="AM12" s="2"/>
      <c r="AN12" s="103"/>
      <c r="AO12" s="103"/>
      <c r="AP12" s="103"/>
      <c r="AQ12" s="2"/>
      <c r="AR12" s="2"/>
      <c r="AS12" s="2"/>
      <c r="AT12" s="103"/>
      <c r="AU12" s="103"/>
      <c r="AV12" s="103"/>
      <c r="AW12" s="2"/>
      <c r="AX12" s="2"/>
      <c r="AY12" s="2"/>
      <c r="AZ12" s="103"/>
      <c r="BA12" s="103"/>
      <c r="BB12" s="103"/>
      <c r="BC12" s="2"/>
      <c r="BD12" s="2"/>
      <c r="BE12" s="2"/>
      <c r="BF12" s="103"/>
      <c r="BG12" s="103"/>
      <c r="BH12" s="103"/>
      <c r="BI12" s="2"/>
      <c r="BJ12" s="2"/>
      <c r="BK12" s="2"/>
      <c r="BL12" s="103"/>
      <c r="BM12" s="103"/>
      <c r="BN12" s="103"/>
      <c r="BO12" s="2"/>
      <c r="BP12" s="2"/>
      <c r="BQ12" s="2"/>
      <c r="BR12" s="2"/>
      <c r="BS12" s="2"/>
    </row>
    <row r="13" spans="1:71" x14ac:dyDescent="0.3">
      <c r="A13" s="128">
        <v>2</v>
      </c>
      <c r="B13" s="2"/>
      <c r="C13" s="4"/>
      <c r="D13" s="5"/>
      <c r="E13" s="6">
        <v>-1</v>
      </c>
      <c r="F13" s="5"/>
      <c r="G13" s="7"/>
      <c r="H13" s="2"/>
      <c r="I13" s="8"/>
      <c r="J13" s="9"/>
      <c r="K13" s="10">
        <v>-1</v>
      </c>
      <c r="L13" s="9"/>
      <c r="M13" s="11"/>
      <c r="N13" s="12"/>
      <c r="O13" s="8"/>
      <c r="P13" s="9"/>
      <c r="Q13" s="10">
        <v>-1</v>
      </c>
      <c r="R13" s="9"/>
      <c r="S13" s="11"/>
      <c r="T13" s="12"/>
      <c r="U13" s="8"/>
      <c r="V13" s="9"/>
      <c r="W13" s="10">
        <v>-1</v>
      </c>
      <c r="X13" s="9"/>
      <c r="Y13" s="11"/>
      <c r="Z13" s="12"/>
      <c r="AA13" s="8"/>
      <c r="AB13" s="9"/>
      <c r="AC13" s="10">
        <v>-1</v>
      </c>
      <c r="AD13" s="9"/>
      <c r="AE13" s="11"/>
      <c r="AF13" s="12"/>
      <c r="AG13" s="8"/>
      <c r="AH13" s="9"/>
      <c r="AI13" s="10">
        <v>-1</v>
      </c>
      <c r="AJ13" s="9"/>
      <c r="AK13" s="11"/>
      <c r="AL13" s="12"/>
      <c r="AM13" s="8"/>
      <c r="AN13" s="9"/>
      <c r="AO13" s="10">
        <v>-1</v>
      </c>
      <c r="AP13" s="9"/>
      <c r="AQ13" s="11"/>
      <c r="AR13" s="12"/>
      <c r="AS13" s="8"/>
      <c r="AT13" s="9"/>
      <c r="AU13" s="10">
        <v>-1</v>
      </c>
      <c r="AV13" s="9"/>
      <c r="AW13" s="11"/>
      <c r="AX13" s="12"/>
      <c r="AY13" s="8"/>
      <c r="AZ13" s="9"/>
      <c r="BA13" s="10">
        <v>-1</v>
      </c>
      <c r="BB13" s="9"/>
      <c r="BC13" s="11"/>
      <c r="BD13" s="12"/>
      <c r="BE13" s="8"/>
      <c r="BF13" s="9"/>
      <c r="BG13" s="10">
        <v>-1</v>
      </c>
      <c r="BH13" s="9"/>
      <c r="BI13" s="11"/>
      <c r="BJ13" s="12"/>
      <c r="BK13" s="8"/>
      <c r="BL13" s="9"/>
      <c r="BM13" s="10">
        <v>-1</v>
      </c>
      <c r="BN13" s="9"/>
      <c r="BO13" s="11"/>
      <c r="BP13" s="2"/>
      <c r="BQ13" s="259">
        <v>25</v>
      </c>
      <c r="BR13" s="2"/>
      <c r="BS13" s="262">
        <v>2</v>
      </c>
    </row>
    <row r="14" spans="1:71" x14ac:dyDescent="0.3">
      <c r="A14" s="129"/>
      <c r="B14" s="2"/>
      <c r="C14" s="13"/>
      <c r="D14" s="14">
        <v>-1</v>
      </c>
      <c r="E14" s="15"/>
      <c r="F14" s="14">
        <v>0</v>
      </c>
      <c r="G14" s="16"/>
      <c r="H14" s="2"/>
      <c r="I14" s="17"/>
      <c r="J14" s="18">
        <v>-1</v>
      </c>
      <c r="K14" s="19"/>
      <c r="L14" s="18">
        <v>0</v>
      </c>
      <c r="M14" s="20"/>
      <c r="N14" s="12"/>
      <c r="O14" s="17"/>
      <c r="P14" s="18">
        <v>-1</v>
      </c>
      <c r="Q14" s="19"/>
      <c r="R14" s="18">
        <v>0</v>
      </c>
      <c r="S14" s="20"/>
      <c r="T14" s="12"/>
      <c r="U14" s="17"/>
      <c r="V14" s="18">
        <v>-1</v>
      </c>
      <c r="W14" s="19"/>
      <c r="X14" s="18">
        <v>0</v>
      </c>
      <c r="Y14" s="20"/>
      <c r="Z14" s="12"/>
      <c r="AA14" s="17"/>
      <c r="AB14" s="18">
        <v>-1</v>
      </c>
      <c r="AC14" s="19"/>
      <c r="AD14" s="18">
        <v>0</v>
      </c>
      <c r="AE14" s="20"/>
      <c r="AF14" s="12"/>
      <c r="AG14" s="17"/>
      <c r="AH14" s="18">
        <v>-1</v>
      </c>
      <c r="AI14" s="19"/>
      <c r="AJ14" s="18">
        <v>0</v>
      </c>
      <c r="AK14" s="20"/>
      <c r="AL14" s="12"/>
      <c r="AM14" s="17"/>
      <c r="AN14" s="18">
        <v>-1</v>
      </c>
      <c r="AO14" s="19"/>
      <c r="AP14" s="18">
        <v>0</v>
      </c>
      <c r="AQ14" s="20"/>
      <c r="AR14" s="12"/>
      <c r="AS14" s="17"/>
      <c r="AT14" s="18">
        <v>-1</v>
      </c>
      <c r="AU14" s="19"/>
      <c r="AV14" s="18">
        <v>0</v>
      </c>
      <c r="AW14" s="20"/>
      <c r="AX14" s="12"/>
      <c r="AY14" s="17"/>
      <c r="AZ14" s="18">
        <v>-1</v>
      </c>
      <c r="BA14" s="19"/>
      <c r="BB14" s="18">
        <v>0</v>
      </c>
      <c r="BC14" s="20"/>
      <c r="BD14" s="12"/>
      <c r="BE14" s="17"/>
      <c r="BF14" s="18">
        <v>-1</v>
      </c>
      <c r="BG14" s="19"/>
      <c r="BH14" s="18">
        <v>0</v>
      </c>
      <c r="BI14" s="20"/>
      <c r="BJ14" s="12"/>
      <c r="BK14" s="17"/>
      <c r="BL14" s="18">
        <v>-1</v>
      </c>
      <c r="BM14" s="19"/>
      <c r="BN14" s="18">
        <v>0</v>
      </c>
      <c r="BO14" s="20"/>
      <c r="BP14" s="2"/>
      <c r="BQ14" s="260"/>
      <c r="BR14" s="2"/>
      <c r="BS14" s="263"/>
    </row>
    <row r="15" spans="1:71" x14ac:dyDescent="0.3">
      <c r="A15" s="129"/>
      <c r="B15" s="2"/>
      <c r="C15" s="21">
        <v>0</v>
      </c>
      <c r="D15" s="15"/>
      <c r="E15" s="14">
        <v>-1</v>
      </c>
      <c r="F15" s="15"/>
      <c r="G15" s="22">
        <v>-1</v>
      </c>
      <c r="H15" s="2"/>
      <c r="I15" s="23">
        <v>0</v>
      </c>
      <c r="J15" s="19"/>
      <c r="K15" s="18">
        <v>-1</v>
      </c>
      <c r="L15" s="19"/>
      <c r="M15" s="24">
        <v>-1</v>
      </c>
      <c r="N15" s="12"/>
      <c r="O15" s="23">
        <v>0</v>
      </c>
      <c r="P15" s="19"/>
      <c r="Q15" s="18">
        <v>-1</v>
      </c>
      <c r="R15" s="19"/>
      <c r="S15" s="24">
        <v>-1</v>
      </c>
      <c r="T15" s="12"/>
      <c r="U15" s="23">
        <v>0</v>
      </c>
      <c r="V15" s="19"/>
      <c r="W15" s="18">
        <v>-1</v>
      </c>
      <c r="X15" s="19"/>
      <c r="Y15" s="24">
        <v>-1</v>
      </c>
      <c r="Z15" s="12"/>
      <c r="AA15" s="23">
        <v>0</v>
      </c>
      <c r="AB15" s="19"/>
      <c r="AC15" s="18">
        <v>-1</v>
      </c>
      <c r="AD15" s="19"/>
      <c r="AE15" s="24">
        <v>-1</v>
      </c>
      <c r="AF15" s="12"/>
      <c r="AG15" s="23">
        <v>0</v>
      </c>
      <c r="AH15" s="19"/>
      <c r="AI15" s="18">
        <v>-1</v>
      </c>
      <c r="AJ15" s="19"/>
      <c r="AK15" s="24">
        <v>-1</v>
      </c>
      <c r="AL15" s="12"/>
      <c r="AM15" s="23">
        <v>0</v>
      </c>
      <c r="AN15" s="19"/>
      <c r="AO15" s="18">
        <v>-1</v>
      </c>
      <c r="AP15" s="19"/>
      <c r="AQ15" s="24">
        <v>-1</v>
      </c>
      <c r="AR15" s="12"/>
      <c r="AS15" s="23">
        <v>0</v>
      </c>
      <c r="AT15" s="19"/>
      <c r="AU15" s="18">
        <v>-1</v>
      </c>
      <c r="AV15" s="19"/>
      <c r="AW15" s="24">
        <v>-1</v>
      </c>
      <c r="AX15" s="12"/>
      <c r="AY15" s="23">
        <v>0</v>
      </c>
      <c r="AZ15" s="19"/>
      <c r="BA15" s="18">
        <v>-1</v>
      </c>
      <c r="BB15" s="19"/>
      <c r="BC15" s="24">
        <v>-1</v>
      </c>
      <c r="BD15" s="12"/>
      <c r="BE15" s="23">
        <v>0</v>
      </c>
      <c r="BF15" s="19"/>
      <c r="BG15" s="18">
        <v>-1</v>
      </c>
      <c r="BH15" s="19"/>
      <c r="BI15" s="24">
        <v>-1</v>
      </c>
      <c r="BJ15" s="12"/>
      <c r="BK15" s="23">
        <v>0</v>
      </c>
      <c r="BL15" s="19"/>
      <c r="BM15" s="18">
        <v>-1</v>
      </c>
      <c r="BN15" s="19"/>
      <c r="BO15" s="24">
        <v>-1</v>
      </c>
      <c r="BP15" s="2"/>
      <c r="BQ15" s="260"/>
      <c r="BR15" s="2"/>
      <c r="BS15" s="263"/>
    </row>
    <row r="16" spans="1:71" x14ac:dyDescent="0.3">
      <c r="A16" s="129"/>
      <c r="B16" s="2"/>
      <c r="C16" s="13"/>
      <c r="D16" s="14">
        <v>0</v>
      </c>
      <c r="E16" s="15"/>
      <c r="F16" s="14">
        <v>-1</v>
      </c>
      <c r="G16" s="16"/>
      <c r="H16" s="2"/>
      <c r="I16" s="17"/>
      <c r="J16" s="18">
        <v>0</v>
      </c>
      <c r="K16" s="19"/>
      <c r="L16" s="18">
        <v>-1</v>
      </c>
      <c r="M16" s="20"/>
      <c r="N16" s="12"/>
      <c r="O16" s="17"/>
      <c r="P16" s="18">
        <v>0</v>
      </c>
      <c r="Q16" s="19"/>
      <c r="R16" s="18">
        <v>-1</v>
      </c>
      <c r="S16" s="20"/>
      <c r="T16" s="12"/>
      <c r="U16" s="17"/>
      <c r="V16" s="18">
        <v>0</v>
      </c>
      <c r="W16" s="19"/>
      <c r="X16" s="18">
        <v>-1</v>
      </c>
      <c r="Y16" s="20"/>
      <c r="Z16" s="12"/>
      <c r="AA16" s="17"/>
      <c r="AB16" s="18">
        <v>0</v>
      </c>
      <c r="AC16" s="19"/>
      <c r="AD16" s="18">
        <v>-1</v>
      </c>
      <c r="AE16" s="20"/>
      <c r="AF16" s="12"/>
      <c r="AG16" s="17"/>
      <c r="AH16" s="18">
        <v>0</v>
      </c>
      <c r="AI16" s="19"/>
      <c r="AJ16" s="18">
        <v>-1</v>
      </c>
      <c r="AK16" s="20"/>
      <c r="AL16" s="12"/>
      <c r="AM16" s="17"/>
      <c r="AN16" s="18">
        <v>0</v>
      </c>
      <c r="AO16" s="19"/>
      <c r="AP16" s="18">
        <v>-1</v>
      </c>
      <c r="AQ16" s="20"/>
      <c r="AR16" s="12"/>
      <c r="AS16" s="17"/>
      <c r="AT16" s="18">
        <v>0</v>
      </c>
      <c r="AU16" s="19"/>
      <c r="AV16" s="18">
        <v>-1</v>
      </c>
      <c r="AW16" s="20"/>
      <c r="AX16" s="12"/>
      <c r="AY16" s="17"/>
      <c r="AZ16" s="18">
        <v>0</v>
      </c>
      <c r="BA16" s="19"/>
      <c r="BB16" s="18">
        <v>-1</v>
      </c>
      <c r="BC16" s="20"/>
      <c r="BD16" s="12"/>
      <c r="BE16" s="17"/>
      <c r="BF16" s="18">
        <v>0</v>
      </c>
      <c r="BG16" s="19"/>
      <c r="BH16" s="18">
        <v>-1</v>
      </c>
      <c r="BI16" s="20"/>
      <c r="BJ16" s="12"/>
      <c r="BK16" s="17"/>
      <c r="BL16" s="18">
        <v>0</v>
      </c>
      <c r="BM16" s="19"/>
      <c r="BN16" s="18">
        <v>-1</v>
      </c>
      <c r="BO16" s="20"/>
      <c r="BP16" s="2"/>
      <c r="BQ16" s="260"/>
      <c r="BR16" s="2"/>
      <c r="BS16" s="263"/>
    </row>
    <row r="17" spans="1:71" ht="15" thickBot="1" x14ac:dyDescent="0.35">
      <c r="A17" s="130"/>
      <c r="B17" s="2"/>
      <c r="C17" s="25"/>
      <c r="D17" s="26"/>
      <c r="E17" s="27">
        <v>0</v>
      </c>
      <c r="F17" s="26"/>
      <c r="G17" s="28"/>
      <c r="H17" s="2"/>
      <c r="I17" s="29"/>
      <c r="J17" s="30"/>
      <c r="K17" s="31">
        <v>0</v>
      </c>
      <c r="L17" s="30"/>
      <c r="M17" s="32"/>
      <c r="N17" s="12"/>
      <c r="O17" s="29"/>
      <c r="P17" s="30"/>
      <c r="Q17" s="31">
        <v>0</v>
      </c>
      <c r="R17" s="30"/>
      <c r="S17" s="32"/>
      <c r="T17" s="12"/>
      <c r="U17" s="29"/>
      <c r="V17" s="30"/>
      <c r="W17" s="31">
        <v>0</v>
      </c>
      <c r="X17" s="30"/>
      <c r="Y17" s="32"/>
      <c r="Z17" s="12"/>
      <c r="AA17" s="29"/>
      <c r="AB17" s="30"/>
      <c r="AC17" s="31">
        <v>0</v>
      </c>
      <c r="AD17" s="30"/>
      <c r="AE17" s="32"/>
      <c r="AF17" s="12"/>
      <c r="AG17" s="29"/>
      <c r="AH17" s="30"/>
      <c r="AI17" s="31">
        <v>0</v>
      </c>
      <c r="AJ17" s="30"/>
      <c r="AK17" s="32"/>
      <c r="AL17" s="12"/>
      <c r="AM17" s="29"/>
      <c r="AN17" s="30"/>
      <c r="AO17" s="31">
        <v>0</v>
      </c>
      <c r="AP17" s="30"/>
      <c r="AQ17" s="32"/>
      <c r="AR17" s="12"/>
      <c r="AS17" s="29"/>
      <c r="AT17" s="30"/>
      <c r="AU17" s="31">
        <v>0</v>
      </c>
      <c r="AV17" s="30"/>
      <c r="AW17" s="32"/>
      <c r="AX17" s="12"/>
      <c r="AY17" s="29"/>
      <c r="AZ17" s="30"/>
      <c r="BA17" s="31">
        <v>0</v>
      </c>
      <c r="BB17" s="30"/>
      <c r="BC17" s="32"/>
      <c r="BD17" s="12"/>
      <c r="BE17" s="29"/>
      <c r="BF17" s="30"/>
      <c r="BG17" s="31">
        <v>0</v>
      </c>
      <c r="BH17" s="30"/>
      <c r="BI17" s="32"/>
      <c r="BJ17" s="12"/>
      <c r="BK17" s="29"/>
      <c r="BL17" s="30"/>
      <c r="BM17" s="31">
        <v>0</v>
      </c>
      <c r="BN17" s="30"/>
      <c r="BO17" s="32"/>
      <c r="BP17" s="2"/>
      <c r="BQ17" s="261"/>
      <c r="BR17" s="2"/>
      <c r="BS17" s="264"/>
    </row>
    <row r="18" spans="1:71" x14ac:dyDescent="0.3">
      <c r="A18" s="2"/>
      <c r="B18" s="2"/>
      <c r="C18" s="2"/>
      <c r="D18" s="113" t="s">
        <v>8</v>
      </c>
      <c r="E18" s="113"/>
      <c r="F18" s="33"/>
      <c r="G18" s="2"/>
      <c r="H18" s="2"/>
      <c r="I18" s="2"/>
      <c r="J18" s="153">
        <v>0</v>
      </c>
      <c r="K18" s="153"/>
      <c r="L18" s="153"/>
      <c r="M18" s="2"/>
      <c r="N18" s="2"/>
      <c r="O18" s="2"/>
      <c r="P18" s="153">
        <v>0</v>
      </c>
      <c r="Q18" s="153"/>
      <c r="R18" s="153"/>
      <c r="S18" s="2"/>
      <c r="T18" s="2"/>
      <c r="U18" s="2"/>
      <c r="V18" s="153">
        <v>0</v>
      </c>
      <c r="W18" s="153"/>
      <c r="X18" s="153"/>
      <c r="Y18" s="2"/>
      <c r="Z18" s="2"/>
      <c r="AA18" s="2"/>
      <c r="AB18" s="153">
        <v>0</v>
      </c>
      <c r="AC18" s="153"/>
      <c r="AD18" s="153"/>
      <c r="AE18" s="2"/>
      <c r="AF18" s="2"/>
      <c r="AG18" s="2"/>
      <c r="AH18" s="153">
        <v>0</v>
      </c>
      <c r="AI18" s="153"/>
      <c r="AJ18" s="153"/>
      <c r="AK18" s="2"/>
      <c r="AL18" s="2"/>
      <c r="AM18" s="2"/>
      <c r="AN18" s="153">
        <v>0</v>
      </c>
      <c r="AO18" s="153"/>
      <c r="AP18" s="153"/>
      <c r="AQ18" s="2"/>
      <c r="AR18" s="2"/>
      <c r="AS18" s="2"/>
      <c r="AT18" s="153">
        <v>0</v>
      </c>
      <c r="AU18" s="153"/>
      <c r="AV18" s="153"/>
      <c r="AW18" s="2"/>
      <c r="AX18" s="2"/>
      <c r="AY18" s="2"/>
      <c r="AZ18" s="153">
        <v>0</v>
      </c>
      <c r="BA18" s="153"/>
      <c r="BB18" s="153"/>
      <c r="BC18" s="2"/>
      <c r="BD18" s="2"/>
      <c r="BE18" s="2"/>
      <c r="BF18" s="153">
        <v>1</v>
      </c>
      <c r="BG18" s="153"/>
      <c r="BH18" s="153"/>
      <c r="BI18" s="2"/>
      <c r="BJ18" s="2"/>
      <c r="BK18" s="2"/>
      <c r="BL18" s="153">
        <v>1</v>
      </c>
      <c r="BM18" s="153"/>
      <c r="BN18" s="153"/>
      <c r="BO18" s="2"/>
      <c r="BP18" s="2"/>
      <c r="BQ18" s="2"/>
      <c r="BR18" s="2"/>
      <c r="BS18" s="2"/>
    </row>
    <row r="19" spans="1:71" ht="15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103"/>
      <c r="K19" s="103"/>
      <c r="L19" s="103"/>
      <c r="M19" s="2"/>
      <c r="N19" s="2"/>
      <c r="O19" s="2"/>
      <c r="P19" s="103"/>
      <c r="Q19" s="103"/>
      <c r="R19" s="103"/>
      <c r="S19" s="2"/>
      <c r="T19" s="2"/>
      <c r="U19" s="2"/>
      <c r="V19" s="103"/>
      <c r="W19" s="103"/>
      <c r="X19" s="103"/>
      <c r="Y19" s="2"/>
      <c r="Z19" s="2"/>
      <c r="AA19" s="2"/>
      <c r="AB19" s="103"/>
      <c r="AC19" s="103"/>
      <c r="AD19" s="103"/>
      <c r="AE19" s="2"/>
      <c r="AF19" s="2"/>
      <c r="AG19" s="2"/>
      <c r="AH19" s="103"/>
      <c r="AI19" s="103"/>
      <c r="AJ19" s="103"/>
      <c r="AK19" s="2"/>
      <c r="AL19" s="2"/>
      <c r="AM19" s="2"/>
      <c r="AN19" s="103"/>
      <c r="AO19" s="103"/>
      <c r="AP19" s="103"/>
      <c r="AQ19" s="2"/>
      <c r="AR19" s="2"/>
      <c r="AS19" s="2"/>
      <c r="AT19" s="103"/>
      <c r="AU19" s="103"/>
      <c r="AV19" s="103"/>
      <c r="AW19" s="2"/>
      <c r="AX19" s="2"/>
      <c r="AY19" s="2"/>
      <c r="AZ19" s="103"/>
      <c r="BA19" s="103"/>
      <c r="BB19" s="103"/>
      <c r="BC19" s="2"/>
      <c r="BD19" s="2"/>
      <c r="BE19" s="2"/>
      <c r="BF19" s="103"/>
      <c r="BG19" s="103"/>
      <c r="BH19" s="103"/>
      <c r="BI19" s="2"/>
      <c r="BJ19" s="2"/>
      <c r="BK19" s="2"/>
      <c r="BL19" s="103"/>
      <c r="BM19" s="103"/>
      <c r="BN19" s="103"/>
      <c r="BO19" s="2"/>
      <c r="BP19" s="2"/>
      <c r="BQ19" s="2"/>
      <c r="BR19" s="2"/>
      <c r="BS19" s="2"/>
    </row>
    <row r="20" spans="1:71" x14ac:dyDescent="0.3">
      <c r="A20" s="128">
        <v>3</v>
      </c>
      <c r="B20" s="2"/>
      <c r="C20" s="4"/>
      <c r="D20" s="5"/>
      <c r="E20" s="6">
        <v>-1</v>
      </c>
      <c r="F20" s="5"/>
      <c r="G20" s="7"/>
      <c r="H20" s="2"/>
      <c r="I20" s="8"/>
      <c r="J20" s="9"/>
      <c r="K20" s="10">
        <v>-1</v>
      </c>
      <c r="L20" s="9"/>
      <c r="M20" s="11"/>
      <c r="N20" s="12"/>
      <c r="O20" s="8"/>
      <c r="P20" s="9"/>
      <c r="Q20" s="10">
        <v>-1</v>
      </c>
      <c r="R20" s="9"/>
      <c r="S20" s="11"/>
      <c r="T20" s="12"/>
      <c r="U20" s="8"/>
      <c r="V20" s="9"/>
      <c r="W20" s="10">
        <v>-1</v>
      </c>
      <c r="X20" s="9"/>
      <c r="Y20" s="11"/>
      <c r="Z20" s="12"/>
      <c r="AA20" s="8"/>
      <c r="AB20" s="9"/>
      <c r="AC20" s="10">
        <v>-1</v>
      </c>
      <c r="AD20" s="9"/>
      <c r="AE20" s="11"/>
      <c r="AF20" s="12"/>
      <c r="AG20" s="8"/>
      <c r="AH20" s="9"/>
      <c r="AI20" s="10">
        <v>-1</v>
      </c>
      <c r="AJ20" s="9"/>
      <c r="AK20" s="11"/>
      <c r="AL20" s="12"/>
      <c r="AM20" s="8"/>
      <c r="AN20" s="9"/>
      <c r="AO20" s="10">
        <v>-1</v>
      </c>
      <c r="AP20" s="9"/>
      <c r="AQ20" s="11"/>
      <c r="AR20" s="12"/>
      <c r="AS20" s="8"/>
      <c r="AT20" s="9"/>
      <c r="AU20" s="10">
        <v>-1</v>
      </c>
      <c r="AV20" s="9"/>
      <c r="AW20" s="11"/>
      <c r="AX20" s="12"/>
      <c r="AY20" s="8"/>
      <c r="AZ20" s="9"/>
      <c r="BA20" s="10">
        <v>-1</v>
      </c>
      <c r="BB20" s="9"/>
      <c r="BC20" s="11"/>
      <c r="BD20" s="12"/>
      <c r="BE20" s="8"/>
      <c r="BF20" s="9"/>
      <c r="BG20" s="10">
        <v>-1</v>
      </c>
      <c r="BH20" s="9"/>
      <c r="BI20" s="11"/>
      <c r="BJ20" s="12"/>
      <c r="BK20" s="8"/>
      <c r="BL20" s="9"/>
      <c r="BM20" s="10">
        <v>-1</v>
      </c>
      <c r="BN20" s="9"/>
      <c r="BO20" s="11"/>
      <c r="BP20" s="2"/>
      <c r="BQ20" s="259">
        <v>16</v>
      </c>
      <c r="BR20" s="2"/>
      <c r="BS20" s="262">
        <v>3</v>
      </c>
    </row>
    <row r="21" spans="1:71" x14ac:dyDescent="0.3">
      <c r="A21" s="129"/>
      <c r="B21" s="2"/>
      <c r="C21" s="13"/>
      <c r="D21" s="14">
        <v>-1</v>
      </c>
      <c r="E21" s="15"/>
      <c r="F21" s="14">
        <v>-1</v>
      </c>
      <c r="G21" s="16"/>
      <c r="H21" s="2"/>
      <c r="I21" s="17"/>
      <c r="J21" s="18">
        <v>-1</v>
      </c>
      <c r="K21" s="19"/>
      <c r="L21" s="18">
        <v>-1</v>
      </c>
      <c r="M21" s="20"/>
      <c r="N21" s="12"/>
      <c r="O21" s="17"/>
      <c r="P21" s="18">
        <v>-1</v>
      </c>
      <c r="Q21" s="19"/>
      <c r="R21" s="18">
        <v>-1</v>
      </c>
      <c r="S21" s="20"/>
      <c r="T21" s="12"/>
      <c r="U21" s="17"/>
      <c r="V21" s="18">
        <v>-1</v>
      </c>
      <c r="W21" s="19"/>
      <c r="X21" s="18">
        <v>-1</v>
      </c>
      <c r="Y21" s="20"/>
      <c r="Z21" s="12"/>
      <c r="AA21" s="17"/>
      <c r="AB21" s="18">
        <v>-1</v>
      </c>
      <c r="AC21" s="19"/>
      <c r="AD21" s="18">
        <v>-1</v>
      </c>
      <c r="AE21" s="20"/>
      <c r="AF21" s="12"/>
      <c r="AG21" s="17"/>
      <c r="AH21" s="18">
        <v>-1</v>
      </c>
      <c r="AI21" s="19"/>
      <c r="AJ21" s="18">
        <v>-1</v>
      </c>
      <c r="AK21" s="20"/>
      <c r="AL21" s="12"/>
      <c r="AM21" s="17"/>
      <c r="AN21" s="18">
        <v>-1</v>
      </c>
      <c r="AO21" s="19"/>
      <c r="AP21" s="18">
        <v>-1</v>
      </c>
      <c r="AQ21" s="20"/>
      <c r="AR21" s="12"/>
      <c r="AS21" s="17"/>
      <c r="AT21" s="18">
        <v>-1</v>
      </c>
      <c r="AU21" s="19"/>
      <c r="AV21" s="18">
        <v>-1</v>
      </c>
      <c r="AW21" s="20"/>
      <c r="AX21" s="12"/>
      <c r="AY21" s="17"/>
      <c r="AZ21" s="18">
        <v>-1</v>
      </c>
      <c r="BA21" s="19"/>
      <c r="BB21" s="18">
        <v>-1</v>
      </c>
      <c r="BC21" s="20"/>
      <c r="BD21" s="12"/>
      <c r="BE21" s="17"/>
      <c r="BF21" s="18">
        <v>-1</v>
      </c>
      <c r="BG21" s="19"/>
      <c r="BH21" s="18">
        <v>-1</v>
      </c>
      <c r="BI21" s="20"/>
      <c r="BJ21" s="12"/>
      <c r="BK21" s="17"/>
      <c r="BL21" s="18">
        <v>-1</v>
      </c>
      <c r="BM21" s="19"/>
      <c r="BN21" s="18">
        <v>-1</v>
      </c>
      <c r="BO21" s="20"/>
      <c r="BP21" s="2"/>
      <c r="BQ21" s="260"/>
      <c r="BR21" s="2"/>
      <c r="BS21" s="263"/>
    </row>
    <row r="22" spans="1:71" x14ac:dyDescent="0.3">
      <c r="A22" s="129"/>
      <c r="B22" s="2"/>
      <c r="C22" s="21">
        <v>0</v>
      </c>
      <c r="D22" s="15"/>
      <c r="E22" s="14">
        <v>0</v>
      </c>
      <c r="F22" s="15"/>
      <c r="G22" s="22">
        <v>0</v>
      </c>
      <c r="H22" s="2"/>
      <c r="I22" s="23">
        <v>0</v>
      </c>
      <c r="J22" s="19"/>
      <c r="K22" s="18">
        <v>0</v>
      </c>
      <c r="L22" s="19"/>
      <c r="M22" s="24">
        <v>0</v>
      </c>
      <c r="N22" s="12"/>
      <c r="O22" s="23">
        <v>0</v>
      </c>
      <c r="P22" s="19"/>
      <c r="Q22" s="18">
        <v>0</v>
      </c>
      <c r="R22" s="19"/>
      <c r="S22" s="24">
        <v>0</v>
      </c>
      <c r="T22" s="12"/>
      <c r="U22" s="23">
        <v>0</v>
      </c>
      <c r="V22" s="19"/>
      <c r="W22" s="18">
        <v>0</v>
      </c>
      <c r="X22" s="19"/>
      <c r="Y22" s="24">
        <v>0</v>
      </c>
      <c r="Z22" s="12"/>
      <c r="AA22" s="23">
        <v>0</v>
      </c>
      <c r="AB22" s="19"/>
      <c r="AC22" s="18">
        <v>0</v>
      </c>
      <c r="AD22" s="19"/>
      <c r="AE22" s="24">
        <v>0</v>
      </c>
      <c r="AF22" s="12"/>
      <c r="AG22" s="23">
        <v>0</v>
      </c>
      <c r="AH22" s="19"/>
      <c r="AI22" s="18">
        <v>0</v>
      </c>
      <c r="AJ22" s="19"/>
      <c r="AK22" s="24">
        <v>0</v>
      </c>
      <c r="AL22" s="12"/>
      <c r="AM22" s="23">
        <v>0</v>
      </c>
      <c r="AN22" s="19"/>
      <c r="AO22" s="18">
        <v>0</v>
      </c>
      <c r="AP22" s="19"/>
      <c r="AQ22" s="24">
        <v>0</v>
      </c>
      <c r="AR22" s="12"/>
      <c r="AS22" s="23">
        <v>0</v>
      </c>
      <c r="AT22" s="19"/>
      <c r="AU22" s="18">
        <v>0</v>
      </c>
      <c r="AV22" s="19"/>
      <c r="AW22" s="24">
        <v>0</v>
      </c>
      <c r="AX22" s="12"/>
      <c r="AY22" s="23">
        <v>0</v>
      </c>
      <c r="AZ22" s="19"/>
      <c r="BA22" s="18">
        <v>0</v>
      </c>
      <c r="BB22" s="19"/>
      <c r="BC22" s="24">
        <v>0</v>
      </c>
      <c r="BD22" s="12"/>
      <c r="BE22" s="23">
        <v>0</v>
      </c>
      <c r="BF22" s="19"/>
      <c r="BG22" s="18">
        <v>0</v>
      </c>
      <c r="BH22" s="19"/>
      <c r="BI22" s="24">
        <v>0</v>
      </c>
      <c r="BJ22" s="12"/>
      <c r="BK22" s="23">
        <v>0</v>
      </c>
      <c r="BL22" s="19"/>
      <c r="BM22" s="18">
        <v>0</v>
      </c>
      <c r="BN22" s="19"/>
      <c r="BO22" s="24">
        <v>0</v>
      </c>
      <c r="BP22" s="2"/>
      <c r="BQ22" s="260"/>
      <c r="BR22" s="2"/>
      <c r="BS22" s="263"/>
    </row>
    <row r="23" spans="1:71" x14ac:dyDescent="0.3">
      <c r="A23" s="129"/>
      <c r="B23" s="2"/>
      <c r="C23" s="13"/>
      <c r="D23" s="14">
        <v>-1</v>
      </c>
      <c r="E23" s="15"/>
      <c r="F23" s="14">
        <v>0</v>
      </c>
      <c r="G23" s="16"/>
      <c r="H23" s="2"/>
      <c r="I23" s="17"/>
      <c r="J23" s="18">
        <v>-1</v>
      </c>
      <c r="K23" s="19"/>
      <c r="L23" s="18">
        <v>0</v>
      </c>
      <c r="M23" s="20"/>
      <c r="N23" s="12"/>
      <c r="O23" s="17"/>
      <c r="P23" s="18">
        <v>-1</v>
      </c>
      <c r="Q23" s="19"/>
      <c r="R23" s="18">
        <v>0</v>
      </c>
      <c r="S23" s="20"/>
      <c r="T23" s="12"/>
      <c r="U23" s="17"/>
      <c r="V23" s="18">
        <v>-1</v>
      </c>
      <c r="W23" s="19"/>
      <c r="X23" s="18">
        <v>0</v>
      </c>
      <c r="Y23" s="20"/>
      <c r="Z23" s="12"/>
      <c r="AA23" s="17"/>
      <c r="AB23" s="18">
        <v>-1</v>
      </c>
      <c r="AC23" s="19"/>
      <c r="AD23" s="18">
        <v>0</v>
      </c>
      <c r="AE23" s="20"/>
      <c r="AF23" s="12"/>
      <c r="AG23" s="17"/>
      <c r="AH23" s="18">
        <v>-1</v>
      </c>
      <c r="AI23" s="19"/>
      <c r="AJ23" s="18">
        <v>0</v>
      </c>
      <c r="AK23" s="20"/>
      <c r="AL23" s="12"/>
      <c r="AM23" s="17"/>
      <c r="AN23" s="18">
        <v>-1</v>
      </c>
      <c r="AO23" s="19"/>
      <c r="AP23" s="18">
        <v>0</v>
      </c>
      <c r="AQ23" s="20"/>
      <c r="AR23" s="12"/>
      <c r="AS23" s="17"/>
      <c r="AT23" s="18">
        <v>-1</v>
      </c>
      <c r="AU23" s="19"/>
      <c r="AV23" s="18">
        <v>0</v>
      </c>
      <c r="AW23" s="20"/>
      <c r="AX23" s="12"/>
      <c r="AY23" s="17"/>
      <c r="AZ23" s="18">
        <v>-1</v>
      </c>
      <c r="BA23" s="19"/>
      <c r="BB23" s="18">
        <v>0</v>
      </c>
      <c r="BC23" s="20"/>
      <c r="BD23" s="12"/>
      <c r="BE23" s="17"/>
      <c r="BF23" s="18">
        <v>-1</v>
      </c>
      <c r="BG23" s="19"/>
      <c r="BH23" s="18">
        <v>0</v>
      </c>
      <c r="BI23" s="20"/>
      <c r="BJ23" s="12"/>
      <c r="BK23" s="17"/>
      <c r="BL23" s="18">
        <v>-1</v>
      </c>
      <c r="BM23" s="19"/>
      <c r="BN23" s="18">
        <v>0</v>
      </c>
      <c r="BO23" s="20"/>
      <c r="BP23" s="2"/>
      <c r="BQ23" s="260"/>
      <c r="BR23" s="2"/>
      <c r="BS23" s="263"/>
    </row>
    <row r="24" spans="1:71" ht="15" thickBot="1" x14ac:dyDescent="0.35">
      <c r="A24" s="130"/>
      <c r="B24" s="2"/>
      <c r="C24" s="25"/>
      <c r="D24" s="26"/>
      <c r="E24" s="27">
        <v>-1</v>
      </c>
      <c r="F24" s="26"/>
      <c r="G24" s="28"/>
      <c r="H24" s="2"/>
      <c r="I24" s="29"/>
      <c r="J24" s="30"/>
      <c r="K24" s="31">
        <v>-1</v>
      </c>
      <c r="L24" s="30"/>
      <c r="M24" s="32"/>
      <c r="N24" s="12"/>
      <c r="O24" s="29"/>
      <c r="P24" s="30"/>
      <c r="Q24" s="31">
        <v>-1</v>
      </c>
      <c r="R24" s="30"/>
      <c r="S24" s="32"/>
      <c r="T24" s="12"/>
      <c r="U24" s="29"/>
      <c r="V24" s="30"/>
      <c r="W24" s="31">
        <v>-1</v>
      </c>
      <c r="X24" s="30"/>
      <c r="Y24" s="32"/>
      <c r="Z24" s="12"/>
      <c r="AA24" s="29"/>
      <c r="AB24" s="30"/>
      <c r="AC24" s="31">
        <v>-1</v>
      </c>
      <c r="AD24" s="30"/>
      <c r="AE24" s="32"/>
      <c r="AF24" s="12"/>
      <c r="AG24" s="29"/>
      <c r="AH24" s="30"/>
      <c r="AI24" s="31">
        <v>-1</v>
      </c>
      <c r="AJ24" s="30"/>
      <c r="AK24" s="32"/>
      <c r="AL24" s="12"/>
      <c r="AM24" s="29"/>
      <c r="AN24" s="30"/>
      <c r="AO24" s="31">
        <v>-1</v>
      </c>
      <c r="AP24" s="30"/>
      <c r="AQ24" s="32"/>
      <c r="AR24" s="12"/>
      <c r="AS24" s="29"/>
      <c r="AT24" s="30"/>
      <c r="AU24" s="31">
        <v>-1</v>
      </c>
      <c r="AV24" s="30"/>
      <c r="AW24" s="32"/>
      <c r="AX24" s="12"/>
      <c r="AY24" s="29"/>
      <c r="AZ24" s="30"/>
      <c r="BA24" s="31">
        <v>-1</v>
      </c>
      <c r="BB24" s="30"/>
      <c r="BC24" s="32"/>
      <c r="BD24" s="12"/>
      <c r="BE24" s="29"/>
      <c r="BF24" s="30"/>
      <c r="BG24" s="31">
        <v>-1</v>
      </c>
      <c r="BH24" s="30"/>
      <c r="BI24" s="32"/>
      <c r="BJ24" s="12"/>
      <c r="BK24" s="29"/>
      <c r="BL24" s="30"/>
      <c r="BM24" s="31">
        <v>-1</v>
      </c>
      <c r="BN24" s="30"/>
      <c r="BO24" s="32"/>
      <c r="BP24" s="2"/>
      <c r="BQ24" s="261"/>
      <c r="BR24" s="2"/>
      <c r="BS24" s="264"/>
    </row>
    <row r="25" spans="1:71" x14ac:dyDescent="0.3">
      <c r="A25" s="2"/>
      <c r="B25" s="2"/>
      <c r="C25" s="2"/>
      <c r="D25" s="2"/>
      <c r="E25" s="2"/>
      <c r="F25" s="113" t="s">
        <v>8</v>
      </c>
      <c r="G25" s="113"/>
      <c r="H25" s="2"/>
      <c r="I25" s="2"/>
      <c r="J25" s="153">
        <v>0</v>
      </c>
      <c r="K25" s="153"/>
      <c r="L25" s="153"/>
      <c r="M25" s="2"/>
      <c r="N25" s="2"/>
      <c r="O25" s="2"/>
      <c r="P25" s="153">
        <v>0</v>
      </c>
      <c r="Q25" s="153"/>
      <c r="R25" s="153"/>
      <c r="S25" s="2"/>
      <c r="T25" s="2"/>
      <c r="U25" s="2"/>
      <c r="V25" s="153">
        <v>1</v>
      </c>
      <c r="W25" s="153"/>
      <c r="X25" s="153"/>
      <c r="Y25" s="2"/>
      <c r="Z25" s="2"/>
      <c r="AA25" s="2"/>
      <c r="AB25" s="153">
        <v>1</v>
      </c>
      <c r="AC25" s="153"/>
      <c r="AD25" s="153"/>
      <c r="AE25" s="2"/>
      <c r="AF25" s="2"/>
      <c r="AG25" s="2"/>
      <c r="AH25" s="153">
        <v>0</v>
      </c>
      <c r="AI25" s="153"/>
      <c r="AJ25" s="153"/>
      <c r="AK25" s="2"/>
      <c r="AL25" s="2"/>
      <c r="AM25" s="2"/>
      <c r="AN25" s="153">
        <v>1</v>
      </c>
      <c r="AO25" s="153"/>
      <c r="AP25" s="153"/>
      <c r="AQ25" s="2"/>
      <c r="AR25" s="2"/>
      <c r="AS25" s="2"/>
      <c r="AT25" s="153">
        <v>0</v>
      </c>
      <c r="AU25" s="153"/>
      <c r="AV25" s="153"/>
      <c r="AW25" s="2"/>
      <c r="AX25" s="2"/>
      <c r="AY25" s="2"/>
      <c r="AZ25" s="153">
        <v>0</v>
      </c>
      <c r="BA25" s="153"/>
      <c r="BB25" s="153"/>
      <c r="BC25" s="2"/>
      <c r="BD25" s="2"/>
      <c r="BE25" s="2"/>
      <c r="BF25" s="153">
        <v>0</v>
      </c>
      <c r="BG25" s="153"/>
      <c r="BH25" s="153"/>
      <c r="BI25" s="2"/>
      <c r="BJ25" s="2"/>
      <c r="BK25" s="2"/>
      <c r="BL25" s="153">
        <v>0</v>
      </c>
      <c r="BM25" s="153"/>
      <c r="BN25" s="153"/>
      <c r="BO25" s="2"/>
      <c r="BP25" s="2"/>
      <c r="BQ25" s="2"/>
      <c r="BR25" s="2"/>
      <c r="BS25" s="2"/>
    </row>
    <row r="26" spans="1:71" ht="15" thickBot="1" x14ac:dyDescent="0.35">
      <c r="A26" s="2"/>
      <c r="B26" s="2"/>
      <c r="C26" s="2"/>
      <c r="D26" s="2"/>
      <c r="E26" s="2"/>
      <c r="F26" s="2"/>
      <c r="G26" s="2"/>
      <c r="H26" s="2"/>
      <c r="I26" s="2"/>
      <c r="J26" s="103"/>
      <c r="K26" s="103"/>
      <c r="L26" s="103"/>
      <c r="M26" s="2"/>
      <c r="N26" s="2"/>
      <c r="O26" s="2"/>
      <c r="P26" s="103"/>
      <c r="Q26" s="103"/>
      <c r="R26" s="103"/>
      <c r="S26" s="2"/>
      <c r="T26" s="2"/>
      <c r="U26" s="2"/>
      <c r="V26" s="103"/>
      <c r="W26" s="103"/>
      <c r="X26" s="103"/>
      <c r="Y26" s="2"/>
      <c r="Z26" s="2"/>
      <c r="AA26" s="2"/>
      <c r="AB26" s="103"/>
      <c r="AC26" s="103"/>
      <c r="AD26" s="103"/>
      <c r="AE26" s="2"/>
      <c r="AF26" s="2"/>
      <c r="AG26" s="2"/>
      <c r="AH26" s="103"/>
      <c r="AI26" s="103"/>
      <c r="AJ26" s="103"/>
      <c r="AK26" s="2"/>
      <c r="AL26" s="2"/>
      <c r="AM26" s="2"/>
      <c r="AN26" s="103"/>
      <c r="AO26" s="103"/>
      <c r="AP26" s="103"/>
      <c r="AQ26" s="2"/>
      <c r="AR26" s="2"/>
      <c r="AS26" s="2"/>
      <c r="AT26" s="103"/>
      <c r="AU26" s="103"/>
      <c r="AV26" s="103"/>
      <c r="AW26" s="2"/>
      <c r="AX26" s="2"/>
      <c r="AY26" s="2"/>
      <c r="AZ26" s="103"/>
      <c r="BA26" s="103"/>
      <c r="BB26" s="103"/>
      <c r="BC26" s="2"/>
      <c r="BD26" s="2"/>
      <c r="BE26" s="2"/>
      <c r="BF26" s="103"/>
      <c r="BG26" s="103"/>
      <c r="BH26" s="103"/>
      <c r="BI26" s="2"/>
      <c r="BJ26" s="2"/>
      <c r="BK26" s="2"/>
      <c r="BL26" s="103"/>
      <c r="BM26" s="103"/>
      <c r="BN26" s="103"/>
      <c r="BO26" s="2"/>
      <c r="BP26" s="2"/>
      <c r="BQ26" s="2"/>
      <c r="BR26" s="2"/>
      <c r="BS26" s="2"/>
    </row>
    <row r="27" spans="1:71" x14ac:dyDescent="0.3">
      <c r="A27" s="128">
        <v>4</v>
      </c>
      <c r="B27" s="2"/>
      <c r="C27" s="4"/>
      <c r="D27" s="5"/>
      <c r="E27" s="6">
        <v>-1</v>
      </c>
      <c r="F27" s="5"/>
      <c r="G27" s="7"/>
      <c r="H27" s="2"/>
      <c r="I27" s="8"/>
      <c r="J27" s="9"/>
      <c r="K27" s="10">
        <v>-1</v>
      </c>
      <c r="L27" s="9"/>
      <c r="M27" s="11"/>
      <c r="N27" s="12"/>
      <c r="O27" s="8"/>
      <c r="P27" s="9"/>
      <c r="Q27" s="10">
        <v>-1</v>
      </c>
      <c r="R27" s="9"/>
      <c r="S27" s="11"/>
      <c r="T27" s="12"/>
      <c r="U27" s="8"/>
      <c r="V27" s="9"/>
      <c r="W27" s="10">
        <v>-1</v>
      </c>
      <c r="X27" s="9"/>
      <c r="Y27" s="11"/>
      <c r="Z27" s="12"/>
      <c r="AA27" s="8"/>
      <c r="AB27" s="9"/>
      <c r="AC27" s="10">
        <v>-1</v>
      </c>
      <c r="AD27" s="9"/>
      <c r="AE27" s="11"/>
      <c r="AF27" s="12"/>
      <c r="AG27" s="8"/>
      <c r="AH27" s="9"/>
      <c r="AI27" s="10">
        <v>-1</v>
      </c>
      <c r="AJ27" s="9"/>
      <c r="AK27" s="11"/>
      <c r="AL27" s="12"/>
      <c r="AM27" s="8"/>
      <c r="AN27" s="9"/>
      <c r="AO27" s="10">
        <v>-1</v>
      </c>
      <c r="AP27" s="9"/>
      <c r="AQ27" s="11"/>
      <c r="AR27" s="12"/>
      <c r="AS27" s="8"/>
      <c r="AT27" s="9"/>
      <c r="AU27" s="10">
        <v>-1</v>
      </c>
      <c r="AV27" s="9"/>
      <c r="AW27" s="11"/>
      <c r="AX27" s="12"/>
      <c r="AY27" s="8"/>
      <c r="AZ27" s="9"/>
      <c r="BA27" s="10">
        <v>-1</v>
      </c>
      <c r="BB27" s="9"/>
      <c r="BC27" s="11"/>
      <c r="BD27" s="12"/>
      <c r="BE27" s="8"/>
      <c r="BF27" s="9"/>
      <c r="BG27" s="10">
        <v>-1</v>
      </c>
      <c r="BH27" s="9"/>
      <c r="BI27" s="11"/>
      <c r="BJ27" s="12"/>
      <c r="BK27" s="8"/>
      <c r="BL27" s="9"/>
      <c r="BM27" s="10">
        <v>-1</v>
      </c>
      <c r="BN27" s="9"/>
      <c r="BO27" s="11"/>
      <c r="BP27" s="2"/>
      <c r="BQ27" s="259">
        <v>17</v>
      </c>
      <c r="BR27" s="2"/>
      <c r="BS27" s="262">
        <v>4</v>
      </c>
    </row>
    <row r="28" spans="1:71" x14ac:dyDescent="0.3">
      <c r="A28" s="129"/>
      <c r="B28" s="2"/>
      <c r="C28" s="13"/>
      <c r="D28" s="14">
        <v>-1</v>
      </c>
      <c r="E28" s="15"/>
      <c r="F28" s="14">
        <v>-1</v>
      </c>
      <c r="G28" s="16"/>
      <c r="H28" s="2"/>
      <c r="I28" s="17"/>
      <c r="J28" s="18">
        <v>-1</v>
      </c>
      <c r="K28" s="19"/>
      <c r="L28" s="18">
        <v>-1</v>
      </c>
      <c r="M28" s="20"/>
      <c r="N28" s="12"/>
      <c r="O28" s="17"/>
      <c r="P28" s="18">
        <v>-1</v>
      </c>
      <c r="Q28" s="19"/>
      <c r="R28" s="18">
        <v>-1</v>
      </c>
      <c r="S28" s="20"/>
      <c r="T28" s="12"/>
      <c r="U28" s="17"/>
      <c r="V28" s="18">
        <v>-1</v>
      </c>
      <c r="W28" s="19"/>
      <c r="X28" s="18">
        <v>-1</v>
      </c>
      <c r="Y28" s="20"/>
      <c r="Z28" s="12"/>
      <c r="AA28" s="17"/>
      <c r="AB28" s="18">
        <v>-1</v>
      </c>
      <c r="AC28" s="19"/>
      <c r="AD28" s="18">
        <v>-1</v>
      </c>
      <c r="AE28" s="20"/>
      <c r="AF28" s="12"/>
      <c r="AG28" s="17"/>
      <c r="AH28" s="18">
        <v>-1</v>
      </c>
      <c r="AI28" s="19"/>
      <c r="AJ28" s="18">
        <v>-1</v>
      </c>
      <c r="AK28" s="20"/>
      <c r="AL28" s="12"/>
      <c r="AM28" s="17"/>
      <c r="AN28" s="18">
        <v>-1</v>
      </c>
      <c r="AO28" s="19"/>
      <c r="AP28" s="18">
        <v>-1</v>
      </c>
      <c r="AQ28" s="20"/>
      <c r="AR28" s="12"/>
      <c r="AS28" s="17"/>
      <c r="AT28" s="18">
        <v>-1</v>
      </c>
      <c r="AU28" s="19"/>
      <c r="AV28" s="18">
        <v>-1</v>
      </c>
      <c r="AW28" s="20"/>
      <c r="AX28" s="12"/>
      <c r="AY28" s="17"/>
      <c r="AZ28" s="18">
        <v>-1</v>
      </c>
      <c r="BA28" s="19"/>
      <c r="BB28" s="18">
        <v>-1</v>
      </c>
      <c r="BC28" s="20"/>
      <c r="BD28" s="12"/>
      <c r="BE28" s="17"/>
      <c r="BF28" s="18">
        <v>-1</v>
      </c>
      <c r="BG28" s="19"/>
      <c r="BH28" s="18">
        <v>-1</v>
      </c>
      <c r="BI28" s="20"/>
      <c r="BJ28" s="12"/>
      <c r="BK28" s="17"/>
      <c r="BL28" s="18">
        <v>-1</v>
      </c>
      <c r="BM28" s="19"/>
      <c r="BN28" s="18">
        <v>-1</v>
      </c>
      <c r="BO28" s="20"/>
      <c r="BP28" s="2"/>
      <c r="BQ28" s="260"/>
      <c r="BR28" s="2"/>
      <c r="BS28" s="263"/>
    </row>
    <row r="29" spans="1:71" x14ac:dyDescent="0.3">
      <c r="A29" s="129"/>
      <c r="B29" s="2"/>
      <c r="C29" s="21">
        <v>0</v>
      </c>
      <c r="D29" s="15"/>
      <c r="E29" s="14">
        <v>0</v>
      </c>
      <c r="F29" s="15"/>
      <c r="G29" s="22">
        <v>0</v>
      </c>
      <c r="H29" s="2"/>
      <c r="I29" s="23">
        <v>0</v>
      </c>
      <c r="J29" s="19"/>
      <c r="K29" s="18">
        <v>0</v>
      </c>
      <c r="L29" s="19"/>
      <c r="M29" s="24">
        <v>0</v>
      </c>
      <c r="N29" s="12"/>
      <c r="O29" s="23">
        <v>0</v>
      </c>
      <c r="P29" s="19"/>
      <c r="Q29" s="18">
        <v>0</v>
      </c>
      <c r="R29" s="19"/>
      <c r="S29" s="24">
        <v>0</v>
      </c>
      <c r="T29" s="12"/>
      <c r="U29" s="23">
        <v>0</v>
      </c>
      <c r="V29" s="19"/>
      <c r="W29" s="18">
        <v>0</v>
      </c>
      <c r="X29" s="19"/>
      <c r="Y29" s="24">
        <v>0</v>
      </c>
      <c r="Z29" s="12"/>
      <c r="AA29" s="23">
        <v>0</v>
      </c>
      <c r="AB29" s="19"/>
      <c r="AC29" s="18">
        <v>0</v>
      </c>
      <c r="AD29" s="19"/>
      <c r="AE29" s="24">
        <v>0</v>
      </c>
      <c r="AF29" s="12"/>
      <c r="AG29" s="23">
        <v>0</v>
      </c>
      <c r="AH29" s="19"/>
      <c r="AI29" s="18">
        <v>0</v>
      </c>
      <c r="AJ29" s="19"/>
      <c r="AK29" s="24">
        <v>0</v>
      </c>
      <c r="AL29" s="12"/>
      <c r="AM29" s="23">
        <v>0</v>
      </c>
      <c r="AN29" s="19"/>
      <c r="AO29" s="18">
        <v>0</v>
      </c>
      <c r="AP29" s="19"/>
      <c r="AQ29" s="24">
        <v>0</v>
      </c>
      <c r="AR29" s="12"/>
      <c r="AS29" s="23">
        <v>0</v>
      </c>
      <c r="AT29" s="19"/>
      <c r="AU29" s="18">
        <v>0</v>
      </c>
      <c r="AV29" s="19"/>
      <c r="AW29" s="24">
        <v>0</v>
      </c>
      <c r="AX29" s="12"/>
      <c r="AY29" s="23">
        <v>0</v>
      </c>
      <c r="AZ29" s="19"/>
      <c r="BA29" s="18">
        <v>0</v>
      </c>
      <c r="BB29" s="19"/>
      <c r="BC29" s="24">
        <v>0</v>
      </c>
      <c r="BD29" s="12"/>
      <c r="BE29" s="23">
        <v>0</v>
      </c>
      <c r="BF29" s="19"/>
      <c r="BG29" s="18">
        <v>0</v>
      </c>
      <c r="BH29" s="19"/>
      <c r="BI29" s="24">
        <v>0</v>
      </c>
      <c r="BJ29" s="12"/>
      <c r="BK29" s="23">
        <v>0</v>
      </c>
      <c r="BL29" s="19"/>
      <c r="BM29" s="18">
        <v>0</v>
      </c>
      <c r="BN29" s="19"/>
      <c r="BO29" s="24">
        <v>0</v>
      </c>
      <c r="BP29" s="2"/>
      <c r="BQ29" s="260"/>
      <c r="BR29" s="2"/>
      <c r="BS29" s="263"/>
    </row>
    <row r="30" spans="1:71" x14ac:dyDescent="0.3">
      <c r="A30" s="129"/>
      <c r="B30" s="2"/>
      <c r="C30" s="13"/>
      <c r="D30" s="14">
        <v>0</v>
      </c>
      <c r="E30" s="15"/>
      <c r="F30" s="14">
        <v>-1</v>
      </c>
      <c r="G30" s="16"/>
      <c r="H30" s="2"/>
      <c r="I30" s="17"/>
      <c r="J30" s="18">
        <v>0</v>
      </c>
      <c r="K30" s="19"/>
      <c r="L30" s="18">
        <v>-1</v>
      </c>
      <c r="M30" s="20"/>
      <c r="N30" s="12"/>
      <c r="O30" s="17"/>
      <c r="P30" s="18">
        <v>0</v>
      </c>
      <c r="Q30" s="19"/>
      <c r="R30" s="18">
        <v>-1</v>
      </c>
      <c r="S30" s="20"/>
      <c r="T30" s="12"/>
      <c r="U30" s="17"/>
      <c r="V30" s="18">
        <v>0</v>
      </c>
      <c r="W30" s="19"/>
      <c r="X30" s="18">
        <v>-1</v>
      </c>
      <c r="Y30" s="20"/>
      <c r="Z30" s="12"/>
      <c r="AA30" s="17"/>
      <c r="AB30" s="18">
        <v>0</v>
      </c>
      <c r="AC30" s="19"/>
      <c r="AD30" s="18">
        <v>-1</v>
      </c>
      <c r="AE30" s="20"/>
      <c r="AF30" s="12"/>
      <c r="AG30" s="17"/>
      <c r="AH30" s="18">
        <v>0</v>
      </c>
      <c r="AI30" s="19"/>
      <c r="AJ30" s="18">
        <v>-1</v>
      </c>
      <c r="AK30" s="20"/>
      <c r="AL30" s="12"/>
      <c r="AM30" s="17"/>
      <c r="AN30" s="18">
        <v>0</v>
      </c>
      <c r="AO30" s="19"/>
      <c r="AP30" s="18">
        <v>-1</v>
      </c>
      <c r="AQ30" s="20"/>
      <c r="AR30" s="12"/>
      <c r="AS30" s="17"/>
      <c r="AT30" s="18">
        <v>0</v>
      </c>
      <c r="AU30" s="19"/>
      <c r="AV30" s="18">
        <v>-1</v>
      </c>
      <c r="AW30" s="20"/>
      <c r="AX30" s="12"/>
      <c r="AY30" s="17"/>
      <c r="AZ30" s="18">
        <v>0</v>
      </c>
      <c r="BA30" s="19"/>
      <c r="BB30" s="18">
        <v>-1</v>
      </c>
      <c r="BC30" s="20"/>
      <c r="BD30" s="12"/>
      <c r="BE30" s="17"/>
      <c r="BF30" s="18">
        <v>0</v>
      </c>
      <c r="BG30" s="19"/>
      <c r="BH30" s="18">
        <v>-1</v>
      </c>
      <c r="BI30" s="20"/>
      <c r="BJ30" s="12"/>
      <c r="BK30" s="17"/>
      <c r="BL30" s="18">
        <v>0</v>
      </c>
      <c r="BM30" s="19"/>
      <c r="BN30" s="18">
        <v>-1</v>
      </c>
      <c r="BO30" s="20"/>
      <c r="BP30" s="2"/>
      <c r="BQ30" s="260"/>
      <c r="BR30" s="2"/>
      <c r="BS30" s="263"/>
    </row>
    <row r="31" spans="1:71" ht="15" thickBot="1" x14ac:dyDescent="0.35">
      <c r="A31" s="130"/>
      <c r="B31" s="2"/>
      <c r="C31" s="25"/>
      <c r="D31" s="26"/>
      <c r="E31" s="27">
        <v>-1</v>
      </c>
      <c r="F31" s="26"/>
      <c r="G31" s="28"/>
      <c r="H31" s="2"/>
      <c r="I31" s="29"/>
      <c r="J31" s="30"/>
      <c r="K31" s="31">
        <v>-1</v>
      </c>
      <c r="L31" s="30"/>
      <c r="M31" s="32"/>
      <c r="N31" s="12"/>
      <c r="O31" s="29"/>
      <c r="P31" s="30"/>
      <c r="Q31" s="31">
        <v>-1</v>
      </c>
      <c r="R31" s="30"/>
      <c r="S31" s="32"/>
      <c r="T31" s="12"/>
      <c r="U31" s="29"/>
      <c r="V31" s="30"/>
      <c r="W31" s="31">
        <v>-1</v>
      </c>
      <c r="X31" s="30"/>
      <c r="Y31" s="32"/>
      <c r="Z31" s="12"/>
      <c r="AA31" s="29"/>
      <c r="AB31" s="30"/>
      <c r="AC31" s="31">
        <v>-1</v>
      </c>
      <c r="AD31" s="30"/>
      <c r="AE31" s="32"/>
      <c r="AF31" s="12"/>
      <c r="AG31" s="29"/>
      <c r="AH31" s="30"/>
      <c r="AI31" s="31">
        <v>-1</v>
      </c>
      <c r="AJ31" s="30"/>
      <c r="AK31" s="32"/>
      <c r="AL31" s="12"/>
      <c r="AM31" s="29"/>
      <c r="AN31" s="30"/>
      <c r="AO31" s="31">
        <v>-1</v>
      </c>
      <c r="AP31" s="30"/>
      <c r="AQ31" s="32"/>
      <c r="AR31" s="12"/>
      <c r="AS31" s="29"/>
      <c r="AT31" s="30"/>
      <c r="AU31" s="31">
        <v>-1</v>
      </c>
      <c r="AV31" s="30"/>
      <c r="AW31" s="32"/>
      <c r="AX31" s="12"/>
      <c r="AY31" s="29"/>
      <c r="AZ31" s="30"/>
      <c r="BA31" s="31">
        <v>-1</v>
      </c>
      <c r="BB31" s="30"/>
      <c r="BC31" s="32"/>
      <c r="BD31" s="12"/>
      <c r="BE31" s="29"/>
      <c r="BF31" s="30"/>
      <c r="BG31" s="31">
        <v>-1</v>
      </c>
      <c r="BH31" s="30"/>
      <c r="BI31" s="32"/>
      <c r="BJ31" s="12"/>
      <c r="BK31" s="29"/>
      <c r="BL31" s="30"/>
      <c r="BM31" s="31">
        <v>-1</v>
      </c>
      <c r="BN31" s="30"/>
      <c r="BO31" s="32"/>
      <c r="BP31" s="2"/>
      <c r="BQ31" s="261"/>
      <c r="BR31" s="2"/>
      <c r="BS31" s="264"/>
    </row>
    <row r="32" spans="1:71" x14ac:dyDescent="0.3">
      <c r="A32" s="2"/>
      <c r="B32" s="2"/>
      <c r="C32" s="113" t="s">
        <v>8</v>
      </c>
      <c r="D32" s="113"/>
      <c r="E32" s="33"/>
      <c r="F32" s="33"/>
      <c r="G32" s="2"/>
      <c r="H32" s="2"/>
      <c r="I32" s="2"/>
      <c r="J32" s="153">
        <v>1</v>
      </c>
      <c r="K32" s="153"/>
      <c r="L32" s="153"/>
      <c r="M32" s="2"/>
      <c r="N32" s="2"/>
      <c r="O32" s="2"/>
      <c r="P32" s="153">
        <v>0</v>
      </c>
      <c r="Q32" s="153"/>
      <c r="R32" s="153"/>
      <c r="S32" s="2"/>
      <c r="T32" s="2"/>
      <c r="U32" s="2"/>
      <c r="V32" s="153">
        <v>1</v>
      </c>
      <c r="W32" s="153"/>
      <c r="X32" s="153"/>
      <c r="Y32" s="2"/>
      <c r="Z32" s="2"/>
      <c r="AA32" s="2"/>
      <c r="AB32" s="153">
        <v>0</v>
      </c>
      <c r="AC32" s="153"/>
      <c r="AD32" s="153"/>
      <c r="AE32" s="2"/>
      <c r="AF32" s="2"/>
      <c r="AG32" s="2"/>
      <c r="AH32" s="153">
        <v>0</v>
      </c>
      <c r="AI32" s="153"/>
      <c r="AJ32" s="153"/>
      <c r="AK32" s="2"/>
      <c r="AL32" s="2"/>
      <c r="AM32" s="2"/>
      <c r="AN32" s="153">
        <v>0</v>
      </c>
      <c r="AO32" s="153"/>
      <c r="AP32" s="153"/>
      <c r="AQ32" s="2"/>
      <c r="AR32" s="2"/>
      <c r="AS32" s="2"/>
      <c r="AT32" s="153">
        <v>0</v>
      </c>
      <c r="AU32" s="153"/>
      <c r="AV32" s="153"/>
      <c r="AW32" s="2"/>
      <c r="AX32" s="2"/>
      <c r="AY32" s="2"/>
      <c r="AZ32" s="153">
        <v>0</v>
      </c>
      <c r="BA32" s="153"/>
      <c r="BB32" s="153"/>
      <c r="BC32" s="2"/>
      <c r="BD32" s="2"/>
      <c r="BE32" s="2"/>
      <c r="BF32" s="153">
        <v>1</v>
      </c>
      <c r="BG32" s="153"/>
      <c r="BH32" s="153"/>
      <c r="BI32" s="2"/>
      <c r="BJ32" s="2"/>
      <c r="BK32" s="2"/>
      <c r="BL32" s="153">
        <v>1</v>
      </c>
      <c r="BM32" s="153"/>
      <c r="BN32" s="153"/>
      <c r="BO32" s="2"/>
      <c r="BP32" s="2"/>
      <c r="BQ32" s="2"/>
      <c r="BR32" s="2"/>
      <c r="BS32" s="2"/>
    </row>
    <row r="33" spans="1:71" ht="15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103"/>
      <c r="K33" s="103"/>
      <c r="L33" s="103"/>
      <c r="M33" s="2"/>
      <c r="N33" s="2"/>
      <c r="O33" s="2"/>
      <c r="P33" s="103"/>
      <c r="Q33" s="103"/>
      <c r="R33" s="103"/>
      <c r="S33" s="2"/>
      <c r="T33" s="2"/>
      <c r="U33" s="2"/>
      <c r="V33" s="103"/>
      <c r="W33" s="103"/>
      <c r="X33" s="103"/>
      <c r="Y33" s="2"/>
      <c r="Z33" s="2"/>
      <c r="AA33" s="2"/>
      <c r="AB33" s="103"/>
      <c r="AC33" s="103"/>
      <c r="AD33" s="103"/>
      <c r="AE33" s="2"/>
      <c r="AF33" s="2"/>
      <c r="AG33" s="2"/>
      <c r="AH33" s="103"/>
      <c r="AI33" s="103"/>
      <c r="AJ33" s="103"/>
      <c r="AK33" s="2"/>
      <c r="AL33" s="2"/>
      <c r="AM33" s="2"/>
      <c r="AN33" s="103"/>
      <c r="AO33" s="103"/>
      <c r="AP33" s="103"/>
      <c r="AQ33" s="2"/>
      <c r="AR33" s="2"/>
      <c r="AS33" s="2"/>
      <c r="AT33" s="103"/>
      <c r="AU33" s="103"/>
      <c r="AV33" s="103"/>
      <c r="AW33" s="2"/>
      <c r="AX33" s="2"/>
      <c r="AY33" s="2"/>
      <c r="AZ33" s="103"/>
      <c r="BA33" s="103"/>
      <c r="BB33" s="103"/>
      <c r="BC33" s="2"/>
      <c r="BD33" s="2"/>
      <c r="BE33" s="2"/>
      <c r="BF33" s="103"/>
      <c r="BG33" s="103"/>
      <c r="BH33" s="103"/>
      <c r="BI33" s="2"/>
      <c r="BJ33" s="2"/>
      <c r="BK33" s="2"/>
      <c r="BL33" s="103"/>
      <c r="BM33" s="103"/>
      <c r="BN33" s="103"/>
      <c r="BO33" s="2"/>
      <c r="BP33" s="2"/>
      <c r="BQ33" s="2"/>
      <c r="BR33" s="2"/>
      <c r="BS33" s="2"/>
    </row>
    <row r="34" spans="1:71" x14ac:dyDescent="0.3">
      <c r="A34" s="128">
        <v>5</v>
      </c>
      <c r="B34" s="2"/>
      <c r="C34" s="4"/>
      <c r="D34" s="5"/>
      <c r="E34" s="6">
        <v>0</v>
      </c>
      <c r="F34" s="5"/>
      <c r="G34" s="7"/>
      <c r="H34" s="2"/>
      <c r="I34" s="2"/>
      <c r="J34" s="279">
        <v>1</v>
      </c>
      <c r="K34" s="279"/>
      <c r="L34" s="2"/>
      <c r="M34" s="2"/>
      <c r="N34" s="279">
        <v>2</v>
      </c>
      <c r="O34" s="279"/>
      <c r="P34" s="2"/>
      <c r="Q34" s="2"/>
      <c r="R34" s="279">
        <v>3</v>
      </c>
      <c r="S34" s="279"/>
      <c r="T34" s="2"/>
      <c r="U34" s="2"/>
      <c r="V34" s="279">
        <v>4</v>
      </c>
      <c r="W34" s="279"/>
      <c r="X34" s="2"/>
      <c r="Y34" s="2"/>
      <c r="Z34" s="279">
        <v>5</v>
      </c>
      <c r="AA34" s="279"/>
      <c r="AB34" s="2"/>
      <c r="AC34" s="2"/>
      <c r="AD34" s="279">
        <v>6</v>
      </c>
      <c r="AE34" s="279"/>
      <c r="AF34" s="2"/>
      <c r="AG34" s="2"/>
      <c r="AH34" s="279">
        <v>7</v>
      </c>
      <c r="AI34" s="279"/>
      <c r="AJ34" s="2"/>
      <c r="AK34" s="2"/>
      <c r="AL34" s="279">
        <v>8</v>
      </c>
      <c r="AM34" s="279"/>
      <c r="AN34" s="2"/>
      <c r="AO34" s="2"/>
      <c r="AP34" s="279">
        <v>9</v>
      </c>
      <c r="AQ34" s="279"/>
      <c r="AR34" s="2"/>
      <c r="AS34" s="2"/>
      <c r="AT34" s="279">
        <v>10</v>
      </c>
      <c r="AU34" s="279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59">
        <v>59</v>
      </c>
      <c r="BR34" s="2"/>
      <c r="BS34" s="262">
        <v>5</v>
      </c>
    </row>
    <row r="35" spans="1:71" x14ac:dyDescent="0.3">
      <c r="A35" s="129"/>
      <c r="B35" s="2"/>
      <c r="C35" s="13"/>
      <c r="D35" s="14">
        <v>0</v>
      </c>
      <c r="E35" s="15"/>
      <c r="F35" s="14">
        <v>0</v>
      </c>
      <c r="G35" s="16"/>
      <c r="H35" s="2"/>
      <c r="I35" s="2"/>
      <c r="J35" s="280"/>
      <c r="K35" s="280"/>
      <c r="L35" s="2"/>
      <c r="M35" s="2"/>
      <c r="N35" s="280"/>
      <c r="O35" s="280"/>
      <c r="P35" s="2"/>
      <c r="Q35" s="2"/>
      <c r="R35" s="280"/>
      <c r="S35" s="280"/>
      <c r="T35" s="2"/>
      <c r="U35" s="2"/>
      <c r="V35" s="280"/>
      <c r="W35" s="280"/>
      <c r="X35" s="2"/>
      <c r="Y35" s="2"/>
      <c r="Z35" s="280"/>
      <c r="AA35" s="280"/>
      <c r="AB35" s="2"/>
      <c r="AC35" s="2"/>
      <c r="AD35" s="280"/>
      <c r="AE35" s="280"/>
      <c r="AF35" s="2"/>
      <c r="AG35" s="2"/>
      <c r="AH35" s="280"/>
      <c r="AI35" s="280"/>
      <c r="AJ35" s="2"/>
      <c r="AK35" s="2"/>
      <c r="AL35" s="280"/>
      <c r="AM35" s="280"/>
      <c r="AN35" s="2"/>
      <c r="AO35" s="2"/>
      <c r="AP35" s="280"/>
      <c r="AQ35" s="280"/>
      <c r="AR35" s="2"/>
      <c r="AS35" s="2"/>
      <c r="AT35" s="280"/>
      <c r="AU35" s="280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60"/>
      <c r="BR35" s="2"/>
      <c r="BS35" s="263"/>
    </row>
    <row r="36" spans="1:71" x14ac:dyDescent="0.3">
      <c r="A36" s="129"/>
      <c r="B36" s="2"/>
      <c r="C36" s="21">
        <v>0</v>
      </c>
      <c r="D36" s="15"/>
      <c r="E36" s="14">
        <v>0</v>
      </c>
      <c r="F36" s="15"/>
      <c r="G36" s="22">
        <v>0</v>
      </c>
      <c r="H36" s="2"/>
      <c r="I36" s="2"/>
      <c r="J36" s="265">
        <v>7</v>
      </c>
      <c r="K36" s="266"/>
      <c r="L36" s="2"/>
      <c r="M36" s="2"/>
      <c r="N36" s="265">
        <v>5</v>
      </c>
      <c r="O36" s="266"/>
      <c r="P36" s="2"/>
      <c r="Q36" s="2"/>
      <c r="R36" s="265">
        <v>5</v>
      </c>
      <c r="S36" s="266"/>
      <c r="T36" s="2"/>
      <c r="U36" s="2"/>
      <c r="V36" s="265">
        <v>4</v>
      </c>
      <c r="W36" s="266"/>
      <c r="X36" s="2"/>
      <c r="Y36" s="2"/>
      <c r="Z36" s="265">
        <v>8</v>
      </c>
      <c r="AA36" s="266"/>
      <c r="AB36" s="2"/>
      <c r="AC36" s="2"/>
      <c r="AD36" s="265">
        <v>7</v>
      </c>
      <c r="AE36" s="266"/>
      <c r="AF36" s="2"/>
      <c r="AG36" s="2"/>
      <c r="AH36" s="265">
        <v>6</v>
      </c>
      <c r="AI36" s="266"/>
      <c r="AJ36" s="2"/>
      <c r="AK36" s="2"/>
      <c r="AL36" s="265">
        <v>6</v>
      </c>
      <c r="AM36" s="266"/>
      <c r="AN36" s="2"/>
      <c r="AO36" s="2"/>
      <c r="AP36" s="265">
        <v>7</v>
      </c>
      <c r="AQ36" s="266"/>
      <c r="AR36" s="2"/>
      <c r="AS36" s="2"/>
      <c r="AT36" s="265">
        <v>6</v>
      </c>
      <c r="AU36" s="266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60"/>
      <c r="BR36" s="2"/>
      <c r="BS36" s="263"/>
    </row>
    <row r="37" spans="1:71" x14ac:dyDescent="0.3">
      <c r="A37" s="129"/>
      <c r="B37" s="2"/>
      <c r="C37" s="13"/>
      <c r="D37" s="14">
        <v>0</v>
      </c>
      <c r="E37" s="15"/>
      <c r="F37" s="14">
        <v>0</v>
      </c>
      <c r="G37" s="16"/>
      <c r="H37" s="2"/>
      <c r="I37" s="2"/>
      <c r="J37" s="267"/>
      <c r="K37" s="268"/>
      <c r="L37" s="2"/>
      <c r="M37" s="2"/>
      <c r="N37" s="267"/>
      <c r="O37" s="268"/>
      <c r="P37" s="2"/>
      <c r="Q37" s="2"/>
      <c r="R37" s="267"/>
      <c r="S37" s="268"/>
      <c r="T37" s="2"/>
      <c r="U37" s="2"/>
      <c r="V37" s="267"/>
      <c r="W37" s="268"/>
      <c r="X37" s="2"/>
      <c r="Y37" s="2"/>
      <c r="Z37" s="267"/>
      <c r="AA37" s="268"/>
      <c r="AB37" s="2"/>
      <c r="AC37" s="2"/>
      <c r="AD37" s="267"/>
      <c r="AE37" s="268"/>
      <c r="AF37" s="2"/>
      <c r="AG37" s="2"/>
      <c r="AH37" s="267"/>
      <c r="AI37" s="268"/>
      <c r="AJ37" s="2"/>
      <c r="AK37" s="2"/>
      <c r="AL37" s="267"/>
      <c r="AM37" s="268"/>
      <c r="AN37" s="2"/>
      <c r="AO37" s="2"/>
      <c r="AP37" s="267"/>
      <c r="AQ37" s="268"/>
      <c r="AR37" s="2"/>
      <c r="AS37" s="2"/>
      <c r="AT37" s="267"/>
      <c r="AU37" s="268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60"/>
      <c r="BR37" s="2"/>
      <c r="BS37" s="263"/>
    </row>
    <row r="38" spans="1:71" ht="15" thickBot="1" x14ac:dyDescent="0.35">
      <c r="A38" s="130"/>
      <c r="B38" s="2"/>
      <c r="C38" s="25"/>
      <c r="D38" s="26"/>
      <c r="E38" s="27">
        <v>0</v>
      </c>
      <c r="F38" s="26"/>
      <c r="G38" s="28"/>
      <c r="H38" s="2"/>
      <c r="I38" s="2"/>
      <c r="J38" s="269"/>
      <c r="K38" s="270"/>
      <c r="L38" s="2"/>
      <c r="M38" s="2"/>
      <c r="N38" s="269"/>
      <c r="O38" s="270"/>
      <c r="P38" s="2"/>
      <c r="Q38" s="2"/>
      <c r="R38" s="269"/>
      <c r="S38" s="270"/>
      <c r="T38" s="2"/>
      <c r="U38" s="2"/>
      <c r="V38" s="269"/>
      <c r="W38" s="270"/>
      <c r="X38" s="2"/>
      <c r="Y38" s="2"/>
      <c r="Z38" s="269"/>
      <c r="AA38" s="270"/>
      <c r="AB38" s="2"/>
      <c r="AC38" s="2"/>
      <c r="AD38" s="269"/>
      <c r="AE38" s="270"/>
      <c r="AF38" s="2"/>
      <c r="AG38" s="2"/>
      <c r="AH38" s="269"/>
      <c r="AI38" s="270"/>
      <c r="AJ38" s="2"/>
      <c r="AK38" s="2"/>
      <c r="AL38" s="269"/>
      <c r="AM38" s="270"/>
      <c r="AN38" s="2"/>
      <c r="AO38" s="2"/>
      <c r="AP38" s="269"/>
      <c r="AQ38" s="270"/>
      <c r="AR38" s="2"/>
      <c r="AS38" s="2"/>
      <c r="AT38" s="269"/>
      <c r="AU38" s="270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61"/>
      <c r="BR38" s="2"/>
      <c r="BS38" s="264"/>
    </row>
    <row r="39" spans="1:71" x14ac:dyDescent="0.3">
      <c r="A39" s="2"/>
      <c r="B39" s="2"/>
      <c r="C39" s="2"/>
      <c r="D39" s="2"/>
      <c r="E39" s="113" t="s">
        <v>8</v>
      </c>
      <c r="F39" s="113"/>
      <c r="G39" s="2"/>
      <c r="H39" s="2"/>
      <c r="I39" s="103">
        <v>1</v>
      </c>
      <c r="J39" s="103"/>
      <c r="K39" s="103"/>
      <c r="L39" s="103"/>
      <c r="M39" s="103">
        <v>0</v>
      </c>
      <c r="N39" s="103"/>
      <c r="O39" s="103"/>
      <c r="P39" s="103"/>
      <c r="Q39" s="103">
        <v>0</v>
      </c>
      <c r="R39" s="103"/>
      <c r="S39" s="103"/>
      <c r="T39" s="103"/>
      <c r="U39" s="103">
        <v>0</v>
      </c>
      <c r="V39" s="103"/>
      <c r="W39" s="103"/>
      <c r="X39" s="103"/>
      <c r="Y39" s="103">
        <v>1</v>
      </c>
      <c r="Z39" s="103"/>
      <c r="AA39" s="103"/>
      <c r="AB39" s="103"/>
      <c r="AC39" s="103">
        <v>1</v>
      </c>
      <c r="AD39" s="103"/>
      <c r="AE39" s="103"/>
      <c r="AF39" s="103"/>
      <c r="AG39" s="103">
        <v>0</v>
      </c>
      <c r="AH39" s="103"/>
      <c r="AI39" s="103"/>
      <c r="AJ39" s="103"/>
      <c r="AK39" s="103">
        <v>1</v>
      </c>
      <c r="AL39" s="103"/>
      <c r="AM39" s="103"/>
      <c r="AN39" s="103"/>
      <c r="AO39" s="103">
        <v>1</v>
      </c>
      <c r="AP39" s="103"/>
      <c r="AQ39" s="103"/>
      <c r="AR39" s="103"/>
      <c r="AS39" s="103">
        <v>0</v>
      </c>
      <c r="AT39" s="103"/>
      <c r="AU39" s="103"/>
      <c r="AV39" s="103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5" thickBot="1" x14ac:dyDescent="0.35">
      <c r="A40" s="2"/>
      <c r="B40" s="2"/>
      <c r="C40" s="2"/>
      <c r="D40" s="2"/>
      <c r="E40" s="2"/>
      <c r="F40" s="2"/>
      <c r="G40" s="2"/>
      <c r="H40" s="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5.6" thickTop="1" thickBot="1" x14ac:dyDescent="0.35">
      <c r="A41" s="128">
        <v>6</v>
      </c>
      <c r="B41" s="2"/>
      <c r="C41" s="4"/>
      <c r="D41" s="5"/>
      <c r="E41" s="6">
        <v>0</v>
      </c>
      <c r="F41" s="5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131" t="s">
        <v>9</v>
      </c>
      <c r="BB41" s="132"/>
      <c r="BC41" s="132"/>
      <c r="BD41" s="132"/>
      <c r="BE41" s="132"/>
      <c r="BF41" s="132"/>
      <c r="BG41" s="132"/>
      <c r="BH41" s="271">
        <f>BQ6+BQ13+BQ20+BQ27+BQ34+BQ41</f>
        <v>206</v>
      </c>
      <c r="BI41" s="271"/>
      <c r="BJ41" s="271"/>
      <c r="BK41" s="271"/>
      <c r="BL41" s="272"/>
      <c r="BM41" s="2"/>
      <c r="BN41" s="2"/>
      <c r="BO41" s="2"/>
      <c r="BP41" s="2"/>
      <c r="BQ41" s="259">
        <v>64</v>
      </c>
      <c r="BR41" s="2"/>
      <c r="BS41" s="262">
        <v>3</v>
      </c>
    </row>
    <row r="42" spans="1:71" ht="15" thickBot="1" x14ac:dyDescent="0.35">
      <c r="A42" s="129"/>
      <c r="B42" s="2"/>
      <c r="C42" s="13"/>
      <c r="D42" s="14">
        <v>0</v>
      </c>
      <c r="E42" s="15"/>
      <c r="F42" s="14">
        <v>0</v>
      </c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133"/>
      <c r="BB42" s="134"/>
      <c r="BC42" s="134"/>
      <c r="BD42" s="134"/>
      <c r="BE42" s="134"/>
      <c r="BF42" s="134"/>
      <c r="BG42" s="134"/>
      <c r="BH42" s="273"/>
      <c r="BI42" s="273"/>
      <c r="BJ42" s="273"/>
      <c r="BK42" s="273"/>
      <c r="BL42" s="274"/>
      <c r="BM42" s="2"/>
      <c r="BN42" s="2"/>
      <c r="BO42" s="2"/>
      <c r="BP42" s="2"/>
      <c r="BQ42" s="260"/>
      <c r="BR42" s="2"/>
      <c r="BS42" s="263"/>
    </row>
    <row r="43" spans="1:71" ht="15" thickBot="1" x14ac:dyDescent="0.35">
      <c r="A43" s="129"/>
      <c r="B43" s="2"/>
      <c r="C43" s="21">
        <v>0</v>
      </c>
      <c r="D43" s="15"/>
      <c r="E43" s="14">
        <v>0</v>
      </c>
      <c r="F43" s="15"/>
      <c r="G43" s="22">
        <v>0</v>
      </c>
      <c r="H43" s="2"/>
      <c r="I43" s="2"/>
      <c r="J43" s="265">
        <v>8</v>
      </c>
      <c r="K43" s="266"/>
      <c r="L43" s="2"/>
      <c r="M43" s="2"/>
      <c r="N43" s="265">
        <v>5</v>
      </c>
      <c r="O43" s="266"/>
      <c r="P43" s="2"/>
      <c r="Q43" s="2"/>
      <c r="R43" s="265">
        <v>6</v>
      </c>
      <c r="S43" s="266"/>
      <c r="T43" s="2"/>
      <c r="U43" s="2"/>
      <c r="V43" s="265">
        <v>6</v>
      </c>
      <c r="W43" s="266"/>
      <c r="X43" s="2"/>
      <c r="Y43" s="2"/>
      <c r="Z43" s="265">
        <v>5</v>
      </c>
      <c r="AA43" s="266"/>
      <c r="AB43" s="2"/>
      <c r="AC43" s="2"/>
      <c r="AD43" s="265">
        <v>9</v>
      </c>
      <c r="AE43" s="266"/>
      <c r="AF43" s="2"/>
      <c r="AG43" s="2"/>
      <c r="AH43" s="265">
        <v>7</v>
      </c>
      <c r="AI43" s="266"/>
      <c r="AJ43" s="2"/>
      <c r="AK43" s="2"/>
      <c r="AL43" s="265">
        <v>5</v>
      </c>
      <c r="AM43" s="266"/>
      <c r="AN43" s="2"/>
      <c r="AO43" s="2"/>
      <c r="AP43" s="265">
        <v>7</v>
      </c>
      <c r="AQ43" s="266"/>
      <c r="AR43" s="2"/>
      <c r="AS43" s="2"/>
      <c r="AT43" s="265">
        <v>5</v>
      </c>
      <c r="AU43" s="266"/>
      <c r="AV43" s="2"/>
      <c r="AW43" s="2"/>
      <c r="AX43" s="2"/>
      <c r="AY43" s="2"/>
      <c r="AZ43" s="2"/>
      <c r="BA43" s="133"/>
      <c r="BB43" s="134"/>
      <c r="BC43" s="134"/>
      <c r="BD43" s="134"/>
      <c r="BE43" s="134"/>
      <c r="BF43" s="134"/>
      <c r="BG43" s="134"/>
      <c r="BH43" s="273"/>
      <c r="BI43" s="273"/>
      <c r="BJ43" s="273"/>
      <c r="BK43" s="273"/>
      <c r="BL43" s="274"/>
      <c r="BM43" s="2"/>
      <c r="BN43" s="2"/>
      <c r="BO43" s="2"/>
      <c r="BP43" s="2"/>
      <c r="BQ43" s="260"/>
      <c r="BR43" s="2"/>
      <c r="BS43" s="263"/>
    </row>
    <row r="44" spans="1:71" ht="15" thickBot="1" x14ac:dyDescent="0.35">
      <c r="A44" s="129"/>
      <c r="B44" s="2"/>
      <c r="C44" s="13"/>
      <c r="D44" s="14">
        <v>0</v>
      </c>
      <c r="E44" s="15"/>
      <c r="F44" s="14">
        <v>0</v>
      </c>
      <c r="G44" s="16"/>
      <c r="H44" s="2"/>
      <c r="I44" s="2"/>
      <c r="J44" s="267"/>
      <c r="K44" s="268"/>
      <c r="L44" s="2"/>
      <c r="M44" s="2"/>
      <c r="N44" s="267"/>
      <c r="O44" s="268"/>
      <c r="P44" s="2"/>
      <c r="Q44" s="2"/>
      <c r="R44" s="267"/>
      <c r="S44" s="268"/>
      <c r="T44" s="2"/>
      <c r="U44" s="2"/>
      <c r="V44" s="267"/>
      <c r="W44" s="268"/>
      <c r="X44" s="2"/>
      <c r="Y44" s="2"/>
      <c r="Z44" s="267"/>
      <c r="AA44" s="268"/>
      <c r="AB44" s="2"/>
      <c r="AC44" s="2"/>
      <c r="AD44" s="267"/>
      <c r="AE44" s="268"/>
      <c r="AF44" s="2"/>
      <c r="AG44" s="2"/>
      <c r="AH44" s="267"/>
      <c r="AI44" s="268"/>
      <c r="AJ44" s="2"/>
      <c r="AK44" s="2"/>
      <c r="AL44" s="267"/>
      <c r="AM44" s="268"/>
      <c r="AN44" s="2"/>
      <c r="AO44" s="2"/>
      <c r="AP44" s="267"/>
      <c r="AQ44" s="268"/>
      <c r="AR44" s="2"/>
      <c r="AS44" s="2"/>
      <c r="AT44" s="267"/>
      <c r="AU44" s="268"/>
      <c r="AV44" s="2"/>
      <c r="AW44" s="2"/>
      <c r="AX44" s="2"/>
      <c r="AY44" s="2"/>
      <c r="AZ44" s="2"/>
      <c r="BA44" s="133" t="s">
        <v>10</v>
      </c>
      <c r="BB44" s="134"/>
      <c r="BC44" s="134"/>
      <c r="BD44" s="134"/>
      <c r="BE44" s="134"/>
      <c r="BF44" s="134"/>
      <c r="BG44" s="134"/>
      <c r="BH44" s="275">
        <f>(BS6+BS13+BS20+BS27+BS34+BS41)/60</f>
        <v>0.35</v>
      </c>
      <c r="BI44" s="275"/>
      <c r="BJ44" s="275"/>
      <c r="BK44" s="275"/>
      <c r="BL44" s="276"/>
      <c r="BM44" s="2"/>
      <c r="BN44" s="2"/>
      <c r="BO44" s="2"/>
      <c r="BP44" s="2"/>
      <c r="BQ44" s="260"/>
      <c r="BR44" s="2"/>
      <c r="BS44" s="263"/>
    </row>
    <row r="45" spans="1:71" ht="15" thickBot="1" x14ac:dyDescent="0.35">
      <c r="A45" s="130"/>
      <c r="B45" s="2"/>
      <c r="C45" s="25"/>
      <c r="D45" s="26"/>
      <c r="E45" s="27">
        <v>0</v>
      </c>
      <c r="F45" s="26"/>
      <c r="G45" s="28"/>
      <c r="H45" s="2"/>
      <c r="I45" s="2"/>
      <c r="J45" s="269"/>
      <c r="K45" s="270"/>
      <c r="L45" s="2"/>
      <c r="M45" s="2"/>
      <c r="N45" s="269"/>
      <c r="O45" s="270"/>
      <c r="P45" s="2"/>
      <c r="Q45" s="2"/>
      <c r="R45" s="269"/>
      <c r="S45" s="270"/>
      <c r="T45" s="2"/>
      <c r="U45" s="2"/>
      <c r="V45" s="269"/>
      <c r="W45" s="270"/>
      <c r="X45" s="2"/>
      <c r="Y45" s="2"/>
      <c r="Z45" s="269"/>
      <c r="AA45" s="270"/>
      <c r="AB45" s="2"/>
      <c r="AC45" s="2"/>
      <c r="AD45" s="269"/>
      <c r="AE45" s="270"/>
      <c r="AF45" s="2"/>
      <c r="AG45" s="2"/>
      <c r="AH45" s="269"/>
      <c r="AI45" s="270"/>
      <c r="AJ45" s="2"/>
      <c r="AK45" s="2"/>
      <c r="AL45" s="269"/>
      <c r="AM45" s="270"/>
      <c r="AN45" s="2"/>
      <c r="AO45" s="2"/>
      <c r="AP45" s="269"/>
      <c r="AQ45" s="270"/>
      <c r="AR45" s="2"/>
      <c r="AS45" s="2"/>
      <c r="AT45" s="269"/>
      <c r="AU45" s="270"/>
      <c r="AV45" s="2"/>
      <c r="AW45" s="2"/>
      <c r="AX45" s="2"/>
      <c r="AY45" s="2"/>
      <c r="AZ45" s="2"/>
      <c r="BA45" s="133"/>
      <c r="BB45" s="134"/>
      <c r="BC45" s="134"/>
      <c r="BD45" s="134"/>
      <c r="BE45" s="134"/>
      <c r="BF45" s="134"/>
      <c r="BG45" s="134"/>
      <c r="BH45" s="275"/>
      <c r="BI45" s="275"/>
      <c r="BJ45" s="275"/>
      <c r="BK45" s="275"/>
      <c r="BL45" s="276"/>
      <c r="BM45" s="2"/>
      <c r="BN45" s="2"/>
      <c r="BO45" s="2"/>
      <c r="BP45" s="2"/>
      <c r="BQ45" s="261"/>
      <c r="BR45" s="2"/>
      <c r="BS45" s="264"/>
    </row>
    <row r="46" spans="1:71" ht="15" thickBot="1" x14ac:dyDescent="0.35">
      <c r="A46" s="2"/>
      <c r="B46" s="2"/>
      <c r="C46" s="2"/>
      <c r="D46" s="113" t="s">
        <v>8</v>
      </c>
      <c r="E46" s="113"/>
      <c r="F46" s="33"/>
      <c r="G46" s="2"/>
      <c r="H46" s="2"/>
      <c r="I46" s="103">
        <v>0</v>
      </c>
      <c r="J46" s="103"/>
      <c r="K46" s="103"/>
      <c r="L46" s="103"/>
      <c r="M46" s="103">
        <v>0</v>
      </c>
      <c r="N46" s="103"/>
      <c r="O46" s="103"/>
      <c r="P46" s="103"/>
      <c r="Q46" s="103">
        <v>1</v>
      </c>
      <c r="R46" s="103"/>
      <c r="S46" s="103"/>
      <c r="T46" s="103"/>
      <c r="U46" s="103">
        <v>0</v>
      </c>
      <c r="V46" s="103"/>
      <c r="W46" s="103"/>
      <c r="X46" s="103"/>
      <c r="Y46" s="103">
        <v>0</v>
      </c>
      <c r="Z46" s="103"/>
      <c r="AA46" s="103"/>
      <c r="AB46" s="103"/>
      <c r="AC46" s="103">
        <v>1</v>
      </c>
      <c r="AD46" s="103"/>
      <c r="AE46" s="103"/>
      <c r="AF46" s="103"/>
      <c r="AG46" s="103">
        <v>0</v>
      </c>
      <c r="AH46" s="103"/>
      <c r="AI46" s="103"/>
      <c r="AJ46" s="103"/>
      <c r="AK46" s="103">
        <v>0</v>
      </c>
      <c r="AL46" s="103"/>
      <c r="AM46" s="103"/>
      <c r="AN46" s="103"/>
      <c r="AO46" s="103">
        <v>1</v>
      </c>
      <c r="AP46" s="103"/>
      <c r="AQ46" s="103"/>
      <c r="AR46" s="103"/>
      <c r="AS46" s="103">
        <v>0</v>
      </c>
      <c r="AT46" s="103"/>
      <c r="AU46" s="103"/>
      <c r="AV46" s="103"/>
      <c r="AW46" s="2"/>
      <c r="AX46" s="2"/>
      <c r="AY46" s="2"/>
      <c r="AZ46" s="2"/>
      <c r="BA46" s="139"/>
      <c r="BB46" s="140"/>
      <c r="BC46" s="140"/>
      <c r="BD46" s="140"/>
      <c r="BE46" s="140"/>
      <c r="BF46" s="140"/>
      <c r="BG46" s="140"/>
      <c r="BH46" s="277"/>
      <c r="BI46" s="277"/>
      <c r="BJ46" s="277"/>
      <c r="BK46" s="277"/>
      <c r="BL46" s="278"/>
      <c r="BM46" s="2"/>
      <c r="BN46" s="2"/>
      <c r="BO46" s="2"/>
      <c r="BP46" s="2"/>
      <c r="BQ46" s="2"/>
      <c r="BR46" s="2"/>
      <c r="BS46" s="2"/>
    </row>
    <row r="47" spans="1:71" ht="15.6" thickTop="1" thickBot="1" x14ac:dyDescent="0.35">
      <c r="A47" s="2"/>
      <c r="B47" s="2"/>
      <c r="C47" s="2"/>
      <c r="D47" s="114"/>
      <c r="E47" s="114"/>
      <c r="F47" s="2"/>
      <c r="G47" s="2"/>
      <c r="H47" s="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34"/>
      <c r="BQ47" s="34"/>
      <c r="BR47" s="34"/>
      <c r="BS47" s="34"/>
    </row>
    <row r="48" spans="1:71" ht="16.5" thickTop="1" thickBot="1" x14ac:dyDescent="0.3">
      <c r="A48" s="2"/>
      <c r="B48" s="222" t="s">
        <v>11</v>
      </c>
      <c r="C48" s="223"/>
      <c r="D48" s="223"/>
      <c r="E48" s="223"/>
      <c r="F48" s="223"/>
      <c r="G48" s="223"/>
      <c r="H48" s="224"/>
      <c r="I48" s="2"/>
      <c r="J48" s="225" t="s">
        <v>12</v>
      </c>
      <c r="K48" s="226"/>
      <c r="L48" s="226"/>
      <c r="M48" s="226"/>
      <c r="N48" s="226"/>
      <c r="O48" s="226"/>
      <c r="P48" s="226"/>
      <c r="Q48" s="227"/>
      <c r="R48" s="2"/>
      <c r="S48" s="222" t="s">
        <v>1</v>
      </c>
      <c r="T48" s="223"/>
      <c r="U48" s="223"/>
      <c r="V48" s="223"/>
      <c r="W48" s="223"/>
      <c r="X48" s="223"/>
      <c r="Y48" s="223"/>
      <c r="Z48" s="224"/>
      <c r="AA48" s="35"/>
      <c r="AB48" s="228" t="s">
        <v>13</v>
      </c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30"/>
      <c r="BM48" s="2"/>
      <c r="BN48" s="2"/>
      <c r="BO48" s="64" t="s">
        <v>14</v>
      </c>
      <c r="BP48" s="64"/>
      <c r="BQ48" s="64"/>
      <c r="BR48" s="64"/>
      <c r="BS48" s="64"/>
    </row>
    <row r="49" spans="1:71" ht="16.2" x14ac:dyDescent="0.3">
      <c r="A49" s="2"/>
      <c r="B49" s="209" t="s">
        <v>15</v>
      </c>
      <c r="C49" s="210"/>
      <c r="D49" s="210"/>
      <c r="E49" s="210"/>
      <c r="F49" s="212" t="s">
        <v>16</v>
      </c>
      <c r="G49" s="210"/>
      <c r="H49" s="213"/>
      <c r="I49" s="2"/>
      <c r="J49" s="214" t="s">
        <v>17</v>
      </c>
      <c r="K49" s="215"/>
      <c r="L49" s="215"/>
      <c r="M49" s="215"/>
      <c r="N49" s="216" t="s">
        <v>18</v>
      </c>
      <c r="O49" s="216"/>
      <c r="P49" s="216"/>
      <c r="Q49" s="217"/>
      <c r="R49" s="2"/>
      <c r="S49" s="214" t="s">
        <v>17</v>
      </c>
      <c r="T49" s="215"/>
      <c r="U49" s="215"/>
      <c r="V49" s="215"/>
      <c r="W49" s="216" t="s">
        <v>19</v>
      </c>
      <c r="X49" s="216"/>
      <c r="Y49" s="216"/>
      <c r="Z49" s="217"/>
      <c r="AA49" s="2"/>
      <c r="AB49" s="218" t="s">
        <v>17</v>
      </c>
      <c r="AC49" s="200"/>
      <c r="AD49" s="200"/>
      <c r="AE49" s="200"/>
      <c r="AF49" s="200" t="s">
        <v>20</v>
      </c>
      <c r="AG49" s="200"/>
      <c r="AH49" s="200"/>
      <c r="AI49" s="200"/>
      <c r="AJ49" s="200"/>
      <c r="AK49" s="200"/>
      <c r="AL49" s="200"/>
      <c r="AM49" s="200"/>
      <c r="AN49" s="200"/>
      <c r="AO49" s="200"/>
      <c r="AP49" s="219"/>
      <c r="AQ49" s="220" t="s">
        <v>21</v>
      </c>
      <c r="AR49" s="200"/>
      <c r="AS49" s="200"/>
      <c r="AT49" s="200"/>
      <c r="AU49" s="200"/>
      <c r="AV49" s="200"/>
      <c r="AW49" s="200"/>
      <c r="AX49" s="200"/>
      <c r="AY49" s="200"/>
      <c r="AZ49" s="200"/>
      <c r="BA49" s="221"/>
      <c r="BB49" s="199" t="s">
        <v>22</v>
      </c>
      <c r="BC49" s="200"/>
      <c r="BD49" s="200"/>
      <c r="BE49" s="200"/>
      <c r="BF49" s="200"/>
      <c r="BG49" s="200"/>
      <c r="BH49" s="200"/>
      <c r="BI49" s="200"/>
      <c r="BJ49" s="200"/>
      <c r="BK49" s="200"/>
      <c r="BL49" s="201"/>
      <c r="BM49" s="2"/>
      <c r="BN49" s="2"/>
      <c r="BO49" s="82"/>
      <c r="BP49" s="82"/>
      <c r="BQ49" s="82"/>
      <c r="BR49" s="82"/>
      <c r="BS49" s="82"/>
    </row>
    <row r="50" spans="1:71" ht="16.8" thickBot="1" x14ac:dyDescent="0.4">
      <c r="A50" s="2"/>
      <c r="B50" s="211"/>
      <c r="C50" s="210"/>
      <c r="D50" s="210"/>
      <c r="E50" s="210"/>
      <c r="F50" s="210"/>
      <c r="G50" s="210"/>
      <c r="H50" s="213"/>
      <c r="I50" s="2"/>
      <c r="J50" s="202" t="s">
        <v>23</v>
      </c>
      <c r="K50" s="203"/>
      <c r="L50" s="203"/>
      <c r="M50" s="203"/>
      <c r="N50" s="204"/>
      <c r="O50" s="204"/>
      <c r="P50" s="204"/>
      <c r="Q50" s="205"/>
      <c r="R50" s="2"/>
      <c r="S50" s="202" t="s">
        <v>23</v>
      </c>
      <c r="T50" s="203"/>
      <c r="U50" s="203"/>
      <c r="V50" s="203"/>
      <c r="W50" s="204" t="s">
        <v>24</v>
      </c>
      <c r="X50" s="204"/>
      <c r="Y50" s="204"/>
      <c r="Z50" s="205"/>
      <c r="AA50" s="2"/>
      <c r="AB50" s="206" t="s">
        <v>23</v>
      </c>
      <c r="AC50" s="207"/>
      <c r="AD50" s="207"/>
      <c r="AE50" s="207"/>
      <c r="AF50" s="185" t="s">
        <v>25</v>
      </c>
      <c r="AG50" s="185"/>
      <c r="AH50" s="185"/>
      <c r="AI50" s="185" t="s">
        <v>26</v>
      </c>
      <c r="AJ50" s="185"/>
      <c r="AK50" s="185"/>
      <c r="AL50" s="185" t="s">
        <v>27</v>
      </c>
      <c r="AM50" s="185"/>
      <c r="AN50" s="185" t="s">
        <v>28</v>
      </c>
      <c r="AO50" s="185"/>
      <c r="AP50" s="208"/>
      <c r="AQ50" s="196" t="s">
        <v>25</v>
      </c>
      <c r="AR50" s="185"/>
      <c r="AS50" s="185"/>
      <c r="AT50" s="185" t="s">
        <v>26</v>
      </c>
      <c r="AU50" s="185"/>
      <c r="AV50" s="185"/>
      <c r="AW50" s="185" t="s">
        <v>27</v>
      </c>
      <c r="AX50" s="185"/>
      <c r="AY50" s="185" t="s">
        <v>28</v>
      </c>
      <c r="AZ50" s="185"/>
      <c r="BA50" s="197"/>
      <c r="BB50" s="198" t="s">
        <v>25</v>
      </c>
      <c r="BC50" s="185"/>
      <c r="BD50" s="185"/>
      <c r="BE50" s="185" t="s">
        <v>26</v>
      </c>
      <c r="BF50" s="185"/>
      <c r="BG50" s="185"/>
      <c r="BH50" s="185" t="s">
        <v>27</v>
      </c>
      <c r="BI50" s="185"/>
      <c r="BJ50" s="185" t="s">
        <v>28</v>
      </c>
      <c r="BK50" s="185"/>
      <c r="BL50" s="186"/>
      <c r="BM50" s="2"/>
      <c r="BN50" s="2"/>
      <c r="BO50" s="64" t="s">
        <v>29</v>
      </c>
      <c r="BP50" s="64"/>
      <c r="BQ50" s="64"/>
      <c r="BR50" s="64"/>
      <c r="BS50" s="64"/>
    </row>
    <row r="51" spans="1:71" x14ac:dyDescent="0.3">
      <c r="A51" s="2"/>
      <c r="B51" s="257">
        <v>157</v>
      </c>
      <c r="C51" s="187"/>
      <c r="D51" s="187"/>
      <c r="E51" s="187"/>
      <c r="F51" s="187">
        <v>48.3</v>
      </c>
      <c r="G51" s="187"/>
      <c r="H51" s="188"/>
      <c r="I51" s="36"/>
      <c r="J51" s="191"/>
      <c r="K51" s="177"/>
      <c r="L51" s="177"/>
      <c r="M51" s="177"/>
      <c r="N51" s="192"/>
      <c r="O51" s="192"/>
      <c r="P51" s="192"/>
      <c r="Q51" s="193"/>
      <c r="R51" s="36"/>
      <c r="S51" s="191"/>
      <c r="T51" s="177"/>
      <c r="U51" s="177"/>
      <c r="V51" s="177"/>
      <c r="W51" s="177">
        <f>BH41</f>
        <v>206</v>
      </c>
      <c r="X51" s="177"/>
      <c r="Y51" s="177"/>
      <c r="Z51" s="179"/>
      <c r="AA51" s="36"/>
      <c r="AB51" s="191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81"/>
      <c r="AQ51" s="183"/>
      <c r="AR51" s="172"/>
      <c r="AS51" s="172"/>
      <c r="AT51" s="172"/>
      <c r="AU51" s="172"/>
      <c r="AV51" s="172"/>
      <c r="AW51" s="172"/>
      <c r="AX51" s="172"/>
      <c r="AY51" s="172"/>
      <c r="AZ51" s="172"/>
      <c r="BA51" s="174"/>
      <c r="BB51" s="176">
        <f t="shared" ref="BB51:BE51" si="0">AF51+AQ51</f>
        <v>0</v>
      </c>
      <c r="BC51" s="177"/>
      <c r="BD51" s="177"/>
      <c r="BE51" s="177">
        <f t="shared" si="0"/>
        <v>0</v>
      </c>
      <c r="BF51" s="177"/>
      <c r="BG51" s="177"/>
      <c r="BH51" s="177"/>
      <c r="BI51" s="177"/>
      <c r="BJ51" s="177"/>
      <c r="BK51" s="177"/>
      <c r="BL51" s="179"/>
      <c r="BM51" s="2"/>
      <c r="BN51" s="2"/>
      <c r="BO51" s="44"/>
      <c r="BP51" s="44"/>
      <c r="BQ51" s="44"/>
      <c r="BR51" s="44"/>
      <c r="BS51" s="44"/>
    </row>
    <row r="52" spans="1:71" ht="15" thickBot="1" x14ac:dyDescent="0.35">
      <c r="A52" s="2"/>
      <c r="B52" s="258"/>
      <c r="C52" s="189"/>
      <c r="D52" s="189"/>
      <c r="E52" s="189"/>
      <c r="F52" s="189"/>
      <c r="G52" s="189"/>
      <c r="H52" s="190"/>
      <c r="I52" s="36"/>
      <c r="J52" s="170"/>
      <c r="K52" s="171"/>
      <c r="L52" s="171"/>
      <c r="M52" s="171"/>
      <c r="N52" s="194"/>
      <c r="O52" s="194"/>
      <c r="P52" s="194"/>
      <c r="Q52" s="195"/>
      <c r="R52" s="36"/>
      <c r="S52" s="170"/>
      <c r="T52" s="171"/>
      <c r="U52" s="171"/>
      <c r="V52" s="171"/>
      <c r="W52" s="255">
        <f>100*BH44</f>
        <v>35</v>
      </c>
      <c r="X52" s="255"/>
      <c r="Y52" s="255"/>
      <c r="Z52" s="256"/>
      <c r="AA52" s="36"/>
      <c r="AB52" s="170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82"/>
      <c r="AQ52" s="184"/>
      <c r="AR52" s="173"/>
      <c r="AS52" s="173"/>
      <c r="AT52" s="173"/>
      <c r="AU52" s="173"/>
      <c r="AV52" s="173"/>
      <c r="AW52" s="173"/>
      <c r="AX52" s="173"/>
      <c r="AY52" s="173"/>
      <c r="AZ52" s="173"/>
      <c r="BA52" s="175"/>
      <c r="BB52" s="178"/>
      <c r="BC52" s="171"/>
      <c r="BD52" s="171"/>
      <c r="BE52" s="171"/>
      <c r="BF52" s="171"/>
      <c r="BG52" s="171"/>
      <c r="BH52" s="171"/>
      <c r="BI52" s="171"/>
      <c r="BJ52" s="171"/>
      <c r="BK52" s="171"/>
      <c r="BL52" s="180"/>
      <c r="BM52" s="2"/>
      <c r="BN52" s="2"/>
      <c r="BO52" s="2"/>
      <c r="BP52" s="2"/>
      <c r="BQ52" s="2"/>
      <c r="BR52" s="2"/>
      <c r="BS52" s="2"/>
    </row>
    <row r="53" spans="1:71" ht="15.75" thickTop="1" x14ac:dyDescent="0.25"/>
    <row r="55" spans="1:71" x14ac:dyDescent="0.3">
      <c r="B55" t="s">
        <v>46</v>
      </c>
      <c r="J55" t="s">
        <v>41</v>
      </c>
      <c r="L55" t="s">
        <v>65</v>
      </c>
      <c r="AB55" t="s">
        <v>34</v>
      </c>
      <c r="AD55" t="s">
        <v>35</v>
      </c>
      <c r="AF55" t="s">
        <v>36</v>
      </c>
      <c r="AI55" t="s">
        <v>37</v>
      </c>
      <c r="AK55" t="s">
        <v>38</v>
      </c>
    </row>
    <row r="56" spans="1:71" x14ac:dyDescent="0.3">
      <c r="J56" t="s">
        <v>43</v>
      </c>
      <c r="L56">
        <v>40</v>
      </c>
      <c r="AD56">
        <v>96</v>
      </c>
      <c r="AF56">
        <v>52</v>
      </c>
      <c r="AI56">
        <v>1</v>
      </c>
      <c r="AK56">
        <v>148</v>
      </c>
    </row>
    <row r="57" spans="1:71" ht="15" x14ac:dyDescent="0.25">
      <c r="AD57">
        <v>92</v>
      </c>
      <c r="AF57">
        <v>35</v>
      </c>
      <c r="AI57">
        <v>4</v>
      </c>
      <c r="AK57">
        <v>127</v>
      </c>
    </row>
    <row r="58" spans="1:71" x14ac:dyDescent="0.3">
      <c r="AK58">
        <v>275</v>
      </c>
      <c r="AL58" t="s">
        <v>39</v>
      </c>
    </row>
  </sheetData>
  <mergeCells count="196">
    <mergeCell ref="BQ2:BQ4"/>
    <mergeCell ref="BS2:BS4"/>
    <mergeCell ref="J4:L5"/>
    <mergeCell ref="P4:R5"/>
    <mergeCell ref="V4:X5"/>
    <mergeCell ref="AB4:AD5"/>
    <mergeCell ref="AH4:AJ5"/>
    <mergeCell ref="A2:H3"/>
    <mergeCell ref="M2:N2"/>
    <mergeCell ref="O2:P2"/>
    <mergeCell ref="S2:Y2"/>
    <mergeCell ref="Z2:AM2"/>
    <mergeCell ref="AO2:AQ2"/>
    <mergeCell ref="AN4:AP5"/>
    <mergeCell ref="AT4:AV5"/>
    <mergeCell ref="AZ4:BB5"/>
    <mergeCell ref="BF4:BH5"/>
    <mergeCell ref="BL4:BN5"/>
    <mergeCell ref="A6:A10"/>
    <mergeCell ref="AR2:AU2"/>
    <mergeCell ref="AX2:BA2"/>
    <mergeCell ref="BB2:BJ2"/>
    <mergeCell ref="AZ11:BB12"/>
    <mergeCell ref="BF11:BH12"/>
    <mergeCell ref="BL11:BN12"/>
    <mergeCell ref="A13:A17"/>
    <mergeCell ref="BQ13:BQ17"/>
    <mergeCell ref="BS13:BS17"/>
    <mergeCell ref="BQ6:BQ10"/>
    <mergeCell ref="BS6:BS10"/>
    <mergeCell ref="E11:F11"/>
    <mergeCell ref="J11:L12"/>
    <mergeCell ref="P11:R12"/>
    <mergeCell ref="V11:X12"/>
    <mergeCell ref="AB11:AD12"/>
    <mergeCell ref="AH11:AJ12"/>
    <mergeCell ref="AN11:AP12"/>
    <mergeCell ref="AT11:AV12"/>
    <mergeCell ref="AN18:AP19"/>
    <mergeCell ref="AT18:AV19"/>
    <mergeCell ref="AZ18:BB19"/>
    <mergeCell ref="BF18:BH19"/>
    <mergeCell ref="BL18:BN19"/>
    <mergeCell ref="A20:A24"/>
    <mergeCell ref="D18:E18"/>
    <mergeCell ref="J18:L19"/>
    <mergeCell ref="P18:R19"/>
    <mergeCell ref="V18:X19"/>
    <mergeCell ref="AB18:AD19"/>
    <mergeCell ref="AH18:AJ19"/>
    <mergeCell ref="AZ25:BB26"/>
    <mergeCell ref="BF25:BH26"/>
    <mergeCell ref="BL25:BN26"/>
    <mergeCell ref="A27:A31"/>
    <mergeCell ref="BQ27:BQ31"/>
    <mergeCell ref="BS27:BS31"/>
    <mergeCell ref="BQ20:BQ24"/>
    <mergeCell ref="BS20:BS24"/>
    <mergeCell ref="F25:G25"/>
    <mergeCell ref="J25:L26"/>
    <mergeCell ref="P25:R26"/>
    <mergeCell ref="V25:X26"/>
    <mergeCell ref="AB25:AD26"/>
    <mergeCell ref="AH25:AJ26"/>
    <mergeCell ref="AN25:AP26"/>
    <mergeCell ref="AT25:AV26"/>
    <mergeCell ref="AN32:AP33"/>
    <mergeCell ref="AT32:AV33"/>
    <mergeCell ref="AZ32:BB33"/>
    <mergeCell ref="BF32:BH33"/>
    <mergeCell ref="BL32:BN33"/>
    <mergeCell ref="A34:A38"/>
    <mergeCell ref="J34:K35"/>
    <mergeCell ref="N34:O35"/>
    <mergeCell ref="R34:S35"/>
    <mergeCell ref="V34:W35"/>
    <mergeCell ref="C32:D32"/>
    <mergeCell ref="J32:L33"/>
    <mergeCell ref="P32:R33"/>
    <mergeCell ref="V32:X33"/>
    <mergeCell ref="AB32:AD33"/>
    <mergeCell ref="AH32:AJ33"/>
    <mergeCell ref="BQ34:BQ38"/>
    <mergeCell ref="BS34:BS38"/>
    <mergeCell ref="J36:K38"/>
    <mergeCell ref="N36:O38"/>
    <mergeCell ref="R36:S38"/>
    <mergeCell ref="V36:W38"/>
    <mergeCell ref="Z36:AA38"/>
    <mergeCell ref="AD36:AE38"/>
    <mergeCell ref="AH36:AI38"/>
    <mergeCell ref="AL36:AM38"/>
    <mergeCell ref="Z34:AA35"/>
    <mergeCell ref="AD34:AE35"/>
    <mergeCell ref="AH34:AI35"/>
    <mergeCell ref="AL34:AM35"/>
    <mergeCell ref="AP34:AQ35"/>
    <mergeCell ref="AT34:AU35"/>
    <mergeCell ref="AP36:AQ38"/>
    <mergeCell ref="AT36:AU38"/>
    <mergeCell ref="E39:F39"/>
    <mergeCell ref="I39:L40"/>
    <mergeCell ref="M39:P40"/>
    <mergeCell ref="Q39:T40"/>
    <mergeCell ref="U39:X40"/>
    <mergeCell ref="Y39:AB40"/>
    <mergeCell ref="AC39:AF40"/>
    <mergeCell ref="AG39:AJ40"/>
    <mergeCell ref="AK39:AN40"/>
    <mergeCell ref="AO39:AR40"/>
    <mergeCell ref="AS39:AV40"/>
    <mergeCell ref="A41:A45"/>
    <mergeCell ref="BA41:BG43"/>
    <mergeCell ref="BH41:BL43"/>
    <mergeCell ref="AP43:AQ45"/>
    <mergeCell ref="AT43:AU45"/>
    <mergeCell ref="BA44:BG46"/>
    <mergeCell ref="BH44:BL46"/>
    <mergeCell ref="BQ41:BQ45"/>
    <mergeCell ref="BS41:BS45"/>
    <mergeCell ref="J43:K45"/>
    <mergeCell ref="N43:O45"/>
    <mergeCell ref="R43:S45"/>
    <mergeCell ref="V43:W45"/>
    <mergeCell ref="Z43:AA45"/>
    <mergeCell ref="AD43:AE45"/>
    <mergeCell ref="AH43:AI45"/>
    <mergeCell ref="AL43:AM45"/>
    <mergeCell ref="AC46:AF47"/>
    <mergeCell ref="AG46:AJ47"/>
    <mergeCell ref="AK46:AN47"/>
    <mergeCell ref="AO46:AR47"/>
    <mergeCell ref="AS46:AV47"/>
    <mergeCell ref="B48:H48"/>
    <mergeCell ref="J48:Q48"/>
    <mergeCell ref="S48:Z48"/>
    <mergeCell ref="AB48:BL48"/>
    <mergeCell ref="D46:E47"/>
    <mergeCell ref="I46:L47"/>
    <mergeCell ref="M46:P47"/>
    <mergeCell ref="Q46:T47"/>
    <mergeCell ref="U46:X47"/>
    <mergeCell ref="Y46:AB47"/>
    <mergeCell ref="BO48:BS48"/>
    <mergeCell ref="B49:E50"/>
    <mergeCell ref="F49:H50"/>
    <mergeCell ref="J49:M49"/>
    <mergeCell ref="N49:Q50"/>
    <mergeCell ref="S49:V49"/>
    <mergeCell ref="W49:Z49"/>
    <mergeCell ref="AB49:AE49"/>
    <mergeCell ref="AF49:AP49"/>
    <mergeCell ref="AQ49:BA49"/>
    <mergeCell ref="BB49:BL49"/>
    <mergeCell ref="BO49:BS49"/>
    <mergeCell ref="J50:M50"/>
    <mergeCell ref="S50:V50"/>
    <mergeCell ref="W50:Z50"/>
    <mergeCell ref="AB50:AE50"/>
    <mergeCell ref="AF50:AH50"/>
    <mergeCell ref="AI50:AK50"/>
    <mergeCell ref="AL50:AM50"/>
    <mergeCell ref="AN50:AP50"/>
    <mergeCell ref="BH50:BI50"/>
    <mergeCell ref="BJ50:BL50"/>
    <mergeCell ref="BO50:BS50"/>
    <mergeCell ref="B51:E52"/>
    <mergeCell ref="F51:H52"/>
    <mergeCell ref="J51:M51"/>
    <mergeCell ref="N51:Q52"/>
    <mergeCell ref="S51:V51"/>
    <mergeCell ref="W51:Z51"/>
    <mergeCell ref="AB51:AE51"/>
    <mergeCell ref="AQ50:AS50"/>
    <mergeCell ref="AT50:AV50"/>
    <mergeCell ref="AW50:AX50"/>
    <mergeCell ref="AY50:BA50"/>
    <mergeCell ref="BB50:BD50"/>
    <mergeCell ref="BE50:BG50"/>
    <mergeCell ref="BO51:BS51"/>
    <mergeCell ref="J52:M52"/>
    <mergeCell ref="S52:V52"/>
    <mergeCell ref="W52:Z52"/>
    <mergeCell ref="AB52:AE52"/>
    <mergeCell ref="AW51:AX52"/>
    <mergeCell ref="AY51:BA52"/>
    <mergeCell ref="BB51:BD52"/>
    <mergeCell ref="BE51:BG52"/>
    <mergeCell ref="BH51:BI52"/>
    <mergeCell ref="BJ51:BL52"/>
    <mergeCell ref="AF51:AH52"/>
    <mergeCell ref="AI51:AK52"/>
    <mergeCell ref="AL51:AM52"/>
    <mergeCell ref="AN51:AP52"/>
    <mergeCell ref="AQ51:AS52"/>
    <mergeCell ref="AT51:AV52"/>
  </mergeCells>
  <conditionalFormatting sqref="A1:A2">
    <cfRule type="expression" dxfId="62" priority="21">
      <formula>IF(100*A1+B1&gt;100*A6+B6,-1,0)</formula>
    </cfRule>
  </conditionalFormatting>
  <conditionalFormatting sqref="J36:K38">
    <cfRule type="expression" dxfId="61" priority="20">
      <formula>IF(AND(J36=9,I39=1),-1,0)</formula>
    </cfRule>
  </conditionalFormatting>
  <conditionalFormatting sqref="N36:O38">
    <cfRule type="expression" dxfId="60" priority="19">
      <formula>IF(AND(N36=9,M39=1),-1,0)</formula>
    </cfRule>
  </conditionalFormatting>
  <conditionalFormatting sqref="R36:S38">
    <cfRule type="expression" dxfId="59" priority="18">
      <formula>IF(AND(R36=9,Q39=1),-1,0)</formula>
    </cfRule>
  </conditionalFormatting>
  <conditionalFormatting sqref="V36:W38">
    <cfRule type="expression" dxfId="58" priority="17">
      <formula>IF(AND(V36=9,U39=1),-1,0)</formula>
    </cfRule>
  </conditionalFormatting>
  <conditionalFormatting sqref="Z36:AA38">
    <cfRule type="expression" dxfId="57" priority="16">
      <formula>IF(AND(Z36=9,Y39=1),-1,0)</formula>
    </cfRule>
  </conditionalFormatting>
  <conditionalFormatting sqref="AD36:AE38">
    <cfRule type="expression" dxfId="56" priority="15">
      <formula>IF(AND(AD36=9,AC39=1),-1,0)</formula>
    </cfRule>
  </conditionalFormatting>
  <conditionalFormatting sqref="AH36:AI38">
    <cfRule type="expression" dxfId="55" priority="14">
      <formula>IF(AND(AH36=9,AG39=1),-1,0)</formula>
    </cfRule>
  </conditionalFormatting>
  <conditionalFormatting sqref="AL36:AM38">
    <cfRule type="expression" dxfId="54" priority="13">
      <formula>IF(AND(AL36=9,AK39=1),-1,0)</formula>
    </cfRule>
  </conditionalFormatting>
  <conditionalFormatting sqref="AP36:AQ38">
    <cfRule type="expression" dxfId="53" priority="12">
      <formula>IF(AND(AP36=9,AO39=1),-1,0)</formula>
    </cfRule>
  </conditionalFormatting>
  <conditionalFormatting sqref="AT36:AU38">
    <cfRule type="expression" dxfId="52" priority="11">
      <formula>IF(AND(AT36=9,AS39=1),-1,0)</formula>
    </cfRule>
  </conditionalFormatting>
  <conditionalFormatting sqref="AT43:AU45">
    <cfRule type="expression" dxfId="51" priority="10">
      <formula>IF(AND(AT43=9,AS46=1),-1,0)</formula>
    </cfRule>
  </conditionalFormatting>
  <conditionalFormatting sqref="AP43:AQ45">
    <cfRule type="expression" dxfId="50" priority="9">
      <formula>IF(AND(AP43=9,AO46=1),-1,0)</formula>
    </cfRule>
  </conditionalFormatting>
  <conditionalFormatting sqref="AL43:AM45">
    <cfRule type="expression" dxfId="49" priority="8">
      <formula>IF(AND(AL43=9,AK46=1),-1,0)</formula>
    </cfRule>
  </conditionalFormatting>
  <conditionalFormatting sqref="AH43:AI45">
    <cfRule type="expression" dxfId="48" priority="7">
      <formula>IF(AND(AH43=9,AG46=1),-1,0)</formula>
    </cfRule>
  </conditionalFormatting>
  <conditionalFormatting sqref="AD43:AE45">
    <cfRule type="expression" dxfId="47" priority="6">
      <formula>IF(AND(AD43=9,AC46=1),-1,0)</formula>
    </cfRule>
  </conditionalFormatting>
  <conditionalFormatting sqref="Z43:AA45">
    <cfRule type="expression" dxfId="46" priority="5">
      <formula>IF(AND(Z43=9,Y46=1),-1,0)</formula>
    </cfRule>
  </conditionalFormatting>
  <conditionalFormatting sqref="V43:W45">
    <cfRule type="expression" dxfId="45" priority="4">
      <formula>IF(AND(V43=9,U46=1),-1,0)</formula>
    </cfRule>
  </conditionalFormatting>
  <conditionalFormatting sqref="R43:S45">
    <cfRule type="expression" dxfId="44" priority="3">
      <formula>IF(AND(R43=9,Q46=1),-1,0)</formula>
    </cfRule>
  </conditionalFormatting>
  <conditionalFormatting sqref="N43:O45">
    <cfRule type="expression" dxfId="43" priority="2">
      <formula>IF(AND(N43=9,M46=1),-1,0)</formula>
    </cfRule>
  </conditionalFormatting>
  <conditionalFormatting sqref="J43:K45">
    <cfRule type="expression" dxfId="42" priority="1">
      <formula>IF(AND(J43=9,I46=1),-1,0)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opLeftCell="A25" zoomScale="60" zoomScaleNormal="60" workbookViewId="0">
      <selection activeCell="B51" sqref="B51:E52"/>
    </sheetView>
  </sheetViews>
  <sheetFormatPr defaultRowHeight="14.4" x14ac:dyDescent="0.3"/>
  <cols>
    <col min="3" max="71" width="6.109375" customWidth="1"/>
  </cols>
  <sheetData>
    <row r="1" spans="1:71" ht="32.2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21" x14ac:dyDescent="0.3">
      <c r="A2" s="165" t="s">
        <v>1</v>
      </c>
      <c r="B2" s="165"/>
      <c r="C2" s="165"/>
      <c r="D2" s="165"/>
      <c r="E2" s="165"/>
      <c r="F2" s="165"/>
      <c r="G2" s="165"/>
      <c r="H2" s="165"/>
      <c r="I2" s="2"/>
      <c r="J2" s="2"/>
      <c r="K2" s="2"/>
      <c r="L2" s="2"/>
      <c r="M2" s="166" t="s">
        <v>2</v>
      </c>
      <c r="N2" s="166"/>
      <c r="O2" s="167"/>
      <c r="P2" s="167"/>
      <c r="Q2" s="2"/>
      <c r="R2" s="2"/>
      <c r="S2" s="157" t="s">
        <v>3</v>
      </c>
      <c r="T2" s="157"/>
      <c r="U2" s="157"/>
      <c r="V2" s="157"/>
      <c r="W2" s="157"/>
      <c r="X2" s="157"/>
      <c r="Y2" s="157"/>
      <c r="Z2" s="284" t="s">
        <v>66</v>
      </c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"/>
      <c r="AO2" s="157" t="s">
        <v>4</v>
      </c>
      <c r="AP2" s="157"/>
      <c r="AQ2" s="157"/>
      <c r="AR2" s="282" t="s">
        <v>48</v>
      </c>
      <c r="AS2" s="282"/>
      <c r="AT2" s="282"/>
      <c r="AU2" s="282"/>
      <c r="AV2" s="2"/>
      <c r="AW2" s="2"/>
      <c r="AX2" s="157" t="s">
        <v>5</v>
      </c>
      <c r="AY2" s="157"/>
      <c r="AZ2" s="157"/>
      <c r="BA2" s="157"/>
      <c r="BB2" s="283">
        <v>38202</v>
      </c>
      <c r="BC2" s="283"/>
      <c r="BD2" s="283"/>
      <c r="BE2" s="283"/>
      <c r="BF2" s="283"/>
      <c r="BG2" s="283"/>
      <c r="BH2" s="283"/>
      <c r="BI2" s="283"/>
      <c r="BJ2" s="283"/>
      <c r="BK2" s="2"/>
      <c r="BL2" s="2"/>
      <c r="BM2" s="2"/>
      <c r="BN2" s="2"/>
      <c r="BO2" s="2"/>
      <c r="BP2" s="2"/>
      <c r="BQ2" s="251" t="s">
        <v>6</v>
      </c>
      <c r="BR2" s="2"/>
      <c r="BS2" s="251" t="s">
        <v>7</v>
      </c>
    </row>
    <row r="3" spans="1:71" x14ac:dyDescent="0.3">
      <c r="A3" s="165"/>
      <c r="B3" s="165"/>
      <c r="C3" s="165"/>
      <c r="D3" s="165"/>
      <c r="E3" s="165"/>
      <c r="F3" s="165"/>
      <c r="G3" s="165"/>
      <c r="H3" s="16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52"/>
      <c r="BR3" s="2"/>
      <c r="BS3" s="252"/>
    </row>
    <row r="4" spans="1:71" ht="15" thickBot="1" x14ac:dyDescent="0.35">
      <c r="A4" s="2"/>
      <c r="B4" s="2"/>
      <c r="C4" s="2"/>
      <c r="D4" s="2"/>
      <c r="E4" s="2"/>
      <c r="F4" s="2"/>
      <c r="G4" s="2"/>
      <c r="H4" s="2"/>
      <c r="I4" s="3"/>
      <c r="J4" s="166">
        <v>1</v>
      </c>
      <c r="K4" s="166"/>
      <c r="L4" s="166"/>
      <c r="M4" s="3"/>
      <c r="N4" s="3"/>
      <c r="O4" s="3"/>
      <c r="P4" s="166">
        <v>2</v>
      </c>
      <c r="Q4" s="166"/>
      <c r="R4" s="166"/>
      <c r="S4" s="3"/>
      <c r="T4" s="3"/>
      <c r="U4" s="3"/>
      <c r="V4" s="166">
        <v>3</v>
      </c>
      <c r="W4" s="166"/>
      <c r="X4" s="166"/>
      <c r="Y4" s="3"/>
      <c r="Z4" s="3"/>
      <c r="AA4" s="3"/>
      <c r="AB4" s="166">
        <v>4</v>
      </c>
      <c r="AC4" s="166"/>
      <c r="AD4" s="166"/>
      <c r="AE4" s="3"/>
      <c r="AF4" s="3"/>
      <c r="AG4" s="3"/>
      <c r="AH4" s="166">
        <v>5</v>
      </c>
      <c r="AI4" s="166"/>
      <c r="AJ4" s="166"/>
      <c r="AK4" s="3"/>
      <c r="AL4" s="3"/>
      <c r="AM4" s="3"/>
      <c r="AN4" s="166">
        <v>6</v>
      </c>
      <c r="AO4" s="166"/>
      <c r="AP4" s="166"/>
      <c r="AQ4" s="3"/>
      <c r="AR4" s="3"/>
      <c r="AS4" s="3"/>
      <c r="AT4" s="166">
        <v>7</v>
      </c>
      <c r="AU4" s="166"/>
      <c r="AV4" s="166"/>
      <c r="AW4" s="3"/>
      <c r="AX4" s="3"/>
      <c r="AY4" s="3"/>
      <c r="AZ4" s="166">
        <v>8</v>
      </c>
      <c r="BA4" s="166"/>
      <c r="BB4" s="166"/>
      <c r="BC4" s="3"/>
      <c r="BD4" s="3"/>
      <c r="BE4" s="3"/>
      <c r="BF4" s="166">
        <v>9</v>
      </c>
      <c r="BG4" s="166"/>
      <c r="BH4" s="166"/>
      <c r="BI4" s="3"/>
      <c r="BJ4" s="3"/>
      <c r="BK4" s="3"/>
      <c r="BL4" s="166">
        <v>10</v>
      </c>
      <c r="BM4" s="166"/>
      <c r="BN4" s="166"/>
      <c r="BO4" s="3"/>
      <c r="BP4" s="2"/>
      <c r="BQ4" s="253"/>
      <c r="BR4" s="2"/>
      <c r="BS4" s="253"/>
    </row>
    <row r="5" spans="1:71" ht="15" thickBot="1" x14ac:dyDescent="0.35">
      <c r="A5" s="2"/>
      <c r="B5" s="2"/>
      <c r="C5" s="2"/>
      <c r="D5" s="2"/>
      <c r="E5" s="2"/>
      <c r="F5" s="2"/>
      <c r="G5" s="2"/>
      <c r="H5" s="2"/>
      <c r="I5" s="3"/>
      <c r="J5" s="281"/>
      <c r="K5" s="281"/>
      <c r="L5" s="281"/>
      <c r="M5" s="3"/>
      <c r="N5" s="3"/>
      <c r="O5" s="3"/>
      <c r="P5" s="281"/>
      <c r="Q5" s="281"/>
      <c r="R5" s="281"/>
      <c r="S5" s="3"/>
      <c r="T5" s="3"/>
      <c r="U5" s="3"/>
      <c r="V5" s="281"/>
      <c r="W5" s="281"/>
      <c r="X5" s="281"/>
      <c r="Y5" s="3"/>
      <c r="Z5" s="3"/>
      <c r="AA5" s="3"/>
      <c r="AB5" s="281"/>
      <c r="AC5" s="281"/>
      <c r="AD5" s="281"/>
      <c r="AE5" s="3"/>
      <c r="AF5" s="3"/>
      <c r="AG5" s="3"/>
      <c r="AH5" s="281"/>
      <c r="AI5" s="281"/>
      <c r="AJ5" s="281"/>
      <c r="AK5" s="3"/>
      <c r="AL5" s="3"/>
      <c r="AM5" s="3"/>
      <c r="AN5" s="281"/>
      <c r="AO5" s="281"/>
      <c r="AP5" s="281"/>
      <c r="AQ5" s="3"/>
      <c r="AR5" s="3"/>
      <c r="AS5" s="3"/>
      <c r="AT5" s="281"/>
      <c r="AU5" s="281"/>
      <c r="AV5" s="281"/>
      <c r="AW5" s="3"/>
      <c r="AX5" s="3"/>
      <c r="AY5" s="3"/>
      <c r="AZ5" s="281"/>
      <c r="BA5" s="281"/>
      <c r="BB5" s="281"/>
      <c r="BC5" s="3"/>
      <c r="BD5" s="3"/>
      <c r="BE5" s="3"/>
      <c r="BF5" s="281"/>
      <c r="BG5" s="281"/>
      <c r="BH5" s="281"/>
      <c r="BI5" s="3"/>
      <c r="BJ5" s="3"/>
      <c r="BK5" s="3"/>
      <c r="BL5" s="281"/>
      <c r="BM5" s="281"/>
      <c r="BN5" s="281"/>
      <c r="BO5" s="3"/>
      <c r="BP5" s="2"/>
      <c r="BQ5" s="2"/>
      <c r="BR5" s="2"/>
      <c r="BS5" s="2"/>
    </row>
    <row r="6" spans="1:71" x14ac:dyDescent="0.3">
      <c r="A6" s="128">
        <v>1</v>
      </c>
      <c r="B6" s="2"/>
      <c r="C6" s="4"/>
      <c r="D6" s="5"/>
      <c r="E6" s="6">
        <v>-1</v>
      </c>
      <c r="F6" s="5"/>
      <c r="G6" s="7"/>
      <c r="H6" s="2"/>
      <c r="I6" s="8"/>
      <c r="J6" s="9"/>
      <c r="K6" s="10">
        <v>-1</v>
      </c>
      <c r="L6" s="9"/>
      <c r="M6" s="11"/>
      <c r="N6" s="12"/>
      <c r="O6" s="8"/>
      <c r="P6" s="9"/>
      <c r="Q6" s="10">
        <v>-1</v>
      </c>
      <c r="R6" s="9"/>
      <c r="S6" s="11"/>
      <c r="T6" s="12"/>
      <c r="U6" s="8"/>
      <c r="V6" s="9"/>
      <c r="W6" s="10">
        <v>-1</v>
      </c>
      <c r="X6" s="9"/>
      <c r="Y6" s="11"/>
      <c r="Z6" s="12"/>
      <c r="AA6" s="8"/>
      <c r="AB6" s="9"/>
      <c r="AC6" s="10">
        <v>-1</v>
      </c>
      <c r="AD6" s="9"/>
      <c r="AE6" s="11"/>
      <c r="AF6" s="12"/>
      <c r="AG6" s="8"/>
      <c r="AH6" s="9"/>
      <c r="AI6" s="10">
        <v>-1</v>
      </c>
      <c r="AJ6" s="9"/>
      <c r="AK6" s="11"/>
      <c r="AL6" s="12"/>
      <c r="AM6" s="8"/>
      <c r="AN6" s="9"/>
      <c r="AO6" s="10">
        <v>-1</v>
      </c>
      <c r="AP6" s="9"/>
      <c r="AQ6" s="11"/>
      <c r="AR6" s="12"/>
      <c r="AS6" s="8"/>
      <c r="AT6" s="9"/>
      <c r="AU6" s="10">
        <v>-1</v>
      </c>
      <c r="AV6" s="9"/>
      <c r="AW6" s="11"/>
      <c r="AX6" s="12"/>
      <c r="AY6" s="8"/>
      <c r="AZ6" s="9"/>
      <c r="BA6" s="10">
        <v>-1</v>
      </c>
      <c r="BB6" s="9"/>
      <c r="BC6" s="11"/>
      <c r="BD6" s="12"/>
      <c r="BE6" s="8"/>
      <c r="BF6" s="9"/>
      <c r="BG6" s="10">
        <v>-1</v>
      </c>
      <c r="BH6" s="9"/>
      <c r="BI6" s="11"/>
      <c r="BJ6" s="12"/>
      <c r="BK6" s="8"/>
      <c r="BL6" s="9"/>
      <c r="BM6" s="10">
        <v>-1</v>
      </c>
      <c r="BN6" s="9"/>
      <c r="BO6" s="11"/>
      <c r="BP6" s="2"/>
      <c r="BQ6" s="259">
        <v>27</v>
      </c>
      <c r="BR6" s="2"/>
      <c r="BS6" s="262">
        <v>4</v>
      </c>
    </row>
    <row r="7" spans="1:71" x14ac:dyDescent="0.3">
      <c r="A7" s="129"/>
      <c r="B7" s="2"/>
      <c r="C7" s="13"/>
      <c r="D7" s="14">
        <v>0</v>
      </c>
      <c r="E7" s="15"/>
      <c r="F7" s="14">
        <v>-1</v>
      </c>
      <c r="G7" s="16"/>
      <c r="H7" s="2"/>
      <c r="I7" s="17"/>
      <c r="J7" s="18">
        <v>0</v>
      </c>
      <c r="K7" s="19"/>
      <c r="L7" s="18">
        <v>-1</v>
      </c>
      <c r="M7" s="20"/>
      <c r="N7" s="12"/>
      <c r="O7" s="17"/>
      <c r="P7" s="18">
        <v>0</v>
      </c>
      <c r="Q7" s="19"/>
      <c r="R7" s="18">
        <v>-1</v>
      </c>
      <c r="S7" s="20"/>
      <c r="T7" s="12"/>
      <c r="U7" s="17"/>
      <c r="V7" s="18">
        <v>0</v>
      </c>
      <c r="W7" s="19"/>
      <c r="X7" s="18">
        <v>-1</v>
      </c>
      <c r="Y7" s="20"/>
      <c r="Z7" s="12"/>
      <c r="AA7" s="17"/>
      <c r="AB7" s="18">
        <v>0</v>
      </c>
      <c r="AC7" s="19"/>
      <c r="AD7" s="18">
        <v>-1</v>
      </c>
      <c r="AE7" s="20"/>
      <c r="AF7" s="12"/>
      <c r="AG7" s="17"/>
      <c r="AH7" s="18">
        <v>0</v>
      </c>
      <c r="AI7" s="19"/>
      <c r="AJ7" s="18">
        <v>-1</v>
      </c>
      <c r="AK7" s="20"/>
      <c r="AL7" s="12"/>
      <c r="AM7" s="17"/>
      <c r="AN7" s="18">
        <v>0</v>
      </c>
      <c r="AO7" s="19"/>
      <c r="AP7" s="18">
        <v>-1</v>
      </c>
      <c r="AQ7" s="20"/>
      <c r="AR7" s="12"/>
      <c r="AS7" s="17"/>
      <c r="AT7" s="18">
        <v>0</v>
      </c>
      <c r="AU7" s="19"/>
      <c r="AV7" s="18">
        <v>-1</v>
      </c>
      <c r="AW7" s="20"/>
      <c r="AX7" s="12"/>
      <c r="AY7" s="17"/>
      <c r="AZ7" s="18">
        <v>0</v>
      </c>
      <c r="BA7" s="19"/>
      <c r="BB7" s="18">
        <v>-1</v>
      </c>
      <c r="BC7" s="20"/>
      <c r="BD7" s="12"/>
      <c r="BE7" s="17"/>
      <c r="BF7" s="18">
        <v>0</v>
      </c>
      <c r="BG7" s="19"/>
      <c r="BH7" s="18">
        <v>-1</v>
      </c>
      <c r="BI7" s="20"/>
      <c r="BJ7" s="12"/>
      <c r="BK7" s="17"/>
      <c r="BL7" s="18">
        <v>0</v>
      </c>
      <c r="BM7" s="19"/>
      <c r="BN7" s="18">
        <v>-1</v>
      </c>
      <c r="BO7" s="20"/>
      <c r="BP7" s="2"/>
      <c r="BQ7" s="260"/>
      <c r="BR7" s="2"/>
      <c r="BS7" s="263"/>
    </row>
    <row r="8" spans="1:71" x14ac:dyDescent="0.3">
      <c r="A8" s="129"/>
      <c r="B8" s="2"/>
      <c r="C8" s="21">
        <v>-1</v>
      </c>
      <c r="D8" s="15"/>
      <c r="E8" s="14">
        <v>-1</v>
      </c>
      <c r="F8" s="15"/>
      <c r="G8" s="22">
        <v>0</v>
      </c>
      <c r="H8" s="2"/>
      <c r="I8" s="23">
        <v>-1</v>
      </c>
      <c r="J8" s="19"/>
      <c r="K8" s="18">
        <v>-1</v>
      </c>
      <c r="L8" s="19"/>
      <c r="M8" s="24">
        <v>0</v>
      </c>
      <c r="N8" s="12"/>
      <c r="O8" s="23">
        <v>-1</v>
      </c>
      <c r="P8" s="19"/>
      <c r="Q8" s="18">
        <v>-1</v>
      </c>
      <c r="R8" s="19"/>
      <c r="S8" s="24">
        <v>0</v>
      </c>
      <c r="T8" s="12"/>
      <c r="U8" s="23">
        <v>-1</v>
      </c>
      <c r="V8" s="19"/>
      <c r="W8" s="18">
        <v>-1</v>
      </c>
      <c r="X8" s="19"/>
      <c r="Y8" s="24">
        <v>0</v>
      </c>
      <c r="Z8" s="12"/>
      <c r="AA8" s="23">
        <v>-1</v>
      </c>
      <c r="AB8" s="19"/>
      <c r="AC8" s="18">
        <v>-1</v>
      </c>
      <c r="AD8" s="19"/>
      <c r="AE8" s="24">
        <v>0</v>
      </c>
      <c r="AF8" s="12"/>
      <c r="AG8" s="23">
        <v>-1</v>
      </c>
      <c r="AH8" s="19"/>
      <c r="AI8" s="18">
        <v>-1</v>
      </c>
      <c r="AJ8" s="19"/>
      <c r="AK8" s="24">
        <v>0</v>
      </c>
      <c r="AL8" s="12"/>
      <c r="AM8" s="23">
        <v>-1</v>
      </c>
      <c r="AN8" s="19"/>
      <c r="AO8" s="18">
        <v>-1</v>
      </c>
      <c r="AP8" s="19"/>
      <c r="AQ8" s="24">
        <v>0</v>
      </c>
      <c r="AR8" s="12"/>
      <c r="AS8" s="23">
        <v>-1</v>
      </c>
      <c r="AT8" s="19"/>
      <c r="AU8" s="18">
        <v>-1</v>
      </c>
      <c r="AV8" s="19"/>
      <c r="AW8" s="24">
        <v>0</v>
      </c>
      <c r="AX8" s="12"/>
      <c r="AY8" s="23">
        <v>-1</v>
      </c>
      <c r="AZ8" s="19"/>
      <c r="BA8" s="18">
        <v>-1</v>
      </c>
      <c r="BB8" s="19"/>
      <c r="BC8" s="24">
        <v>0</v>
      </c>
      <c r="BD8" s="12"/>
      <c r="BE8" s="23">
        <v>-1</v>
      </c>
      <c r="BF8" s="19"/>
      <c r="BG8" s="18">
        <v>-1</v>
      </c>
      <c r="BH8" s="19"/>
      <c r="BI8" s="24">
        <v>0</v>
      </c>
      <c r="BJ8" s="12"/>
      <c r="BK8" s="23">
        <v>-1</v>
      </c>
      <c r="BL8" s="19"/>
      <c r="BM8" s="18">
        <v>-1</v>
      </c>
      <c r="BN8" s="19"/>
      <c r="BO8" s="24">
        <v>0</v>
      </c>
      <c r="BP8" s="2"/>
      <c r="BQ8" s="260"/>
      <c r="BR8" s="2"/>
      <c r="BS8" s="263"/>
    </row>
    <row r="9" spans="1:71" x14ac:dyDescent="0.3">
      <c r="A9" s="129"/>
      <c r="B9" s="2"/>
      <c r="C9" s="13"/>
      <c r="D9" s="14">
        <v>-1</v>
      </c>
      <c r="E9" s="15"/>
      <c r="F9" s="14">
        <v>0</v>
      </c>
      <c r="G9" s="16"/>
      <c r="H9" s="2"/>
      <c r="I9" s="17"/>
      <c r="J9" s="18">
        <v>-1</v>
      </c>
      <c r="K9" s="19"/>
      <c r="L9" s="18">
        <v>0</v>
      </c>
      <c r="M9" s="20"/>
      <c r="N9" s="12"/>
      <c r="O9" s="17"/>
      <c r="P9" s="18">
        <v>-1</v>
      </c>
      <c r="Q9" s="19"/>
      <c r="R9" s="18">
        <v>0</v>
      </c>
      <c r="S9" s="20"/>
      <c r="T9" s="12"/>
      <c r="U9" s="17"/>
      <c r="V9" s="18">
        <v>-1</v>
      </c>
      <c r="W9" s="19"/>
      <c r="X9" s="18">
        <v>0</v>
      </c>
      <c r="Y9" s="20"/>
      <c r="Z9" s="12"/>
      <c r="AA9" s="17"/>
      <c r="AB9" s="18">
        <v>-1</v>
      </c>
      <c r="AC9" s="19"/>
      <c r="AD9" s="18">
        <v>0</v>
      </c>
      <c r="AE9" s="20"/>
      <c r="AF9" s="12"/>
      <c r="AG9" s="17"/>
      <c r="AH9" s="18">
        <v>-1</v>
      </c>
      <c r="AI9" s="19"/>
      <c r="AJ9" s="18">
        <v>0</v>
      </c>
      <c r="AK9" s="20"/>
      <c r="AL9" s="12"/>
      <c r="AM9" s="17"/>
      <c r="AN9" s="18">
        <v>-1</v>
      </c>
      <c r="AO9" s="19"/>
      <c r="AP9" s="18">
        <v>0</v>
      </c>
      <c r="AQ9" s="20"/>
      <c r="AR9" s="12"/>
      <c r="AS9" s="17"/>
      <c r="AT9" s="18">
        <v>-1</v>
      </c>
      <c r="AU9" s="19"/>
      <c r="AV9" s="18">
        <v>0</v>
      </c>
      <c r="AW9" s="20"/>
      <c r="AX9" s="12"/>
      <c r="AY9" s="17"/>
      <c r="AZ9" s="18">
        <v>-1</v>
      </c>
      <c r="BA9" s="19"/>
      <c r="BB9" s="18">
        <v>0</v>
      </c>
      <c r="BC9" s="20"/>
      <c r="BD9" s="12"/>
      <c r="BE9" s="17"/>
      <c r="BF9" s="18">
        <v>-1</v>
      </c>
      <c r="BG9" s="19"/>
      <c r="BH9" s="18">
        <v>0</v>
      </c>
      <c r="BI9" s="20"/>
      <c r="BJ9" s="12"/>
      <c r="BK9" s="17"/>
      <c r="BL9" s="18">
        <v>-1</v>
      </c>
      <c r="BM9" s="19"/>
      <c r="BN9" s="18">
        <v>0</v>
      </c>
      <c r="BO9" s="20"/>
      <c r="BP9" s="2"/>
      <c r="BQ9" s="260"/>
      <c r="BR9" s="2"/>
      <c r="BS9" s="263"/>
    </row>
    <row r="10" spans="1:71" ht="15" thickBot="1" x14ac:dyDescent="0.35">
      <c r="A10" s="130"/>
      <c r="B10" s="2"/>
      <c r="C10" s="25"/>
      <c r="D10" s="26"/>
      <c r="E10" s="27">
        <v>0</v>
      </c>
      <c r="F10" s="26"/>
      <c r="G10" s="28"/>
      <c r="H10" s="2"/>
      <c r="I10" s="29"/>
      <c r="J10" s="30"/>
      <c r="K10" s="31">
        <v>0</v>
      </c>
      <c r="L10" s="30"/>
      <c r="M10" s="32"/>
      <c r="N10" s="12"/>
      <c r="O10" s="29"/>
      <c r="P10" s="30"/>
      <c r="Q10" s="31">
        <v>0</v>
      </c>
      <c r="R10" s="30"/>
      <c r="S10" s="32"/>
      <c r="T10" s="12"/>
      <c r="U10" s="29"/>
      <c r="V10" s="30"/>
      <c r="W10" s="31">
        <v>0</v>
      </c>
      <c r="X10" s="30"/>
      <c r="Y10" s="32"/>
      <c r="Z10" s="12"/>
      <c r="AA10" s="29"/>
      <c r="AB10" s="30"/>
      <c r="AC10" s="31">
        <v>0</v>
      </c>
      <c r="AD10" s="30"/>
      <c r="AE10" s="32"/>
      <c r="AF10" s="12"/>
      <c r="AG10" s="29"/>
      <c r="AH10" s="30"/>
      <c r="AI10" s="31">
        <v>0</v>
      </c>
      <c r="AJ10" s="30"/>
      <c r="AK10" s="32"/>
      <c r="AL10" s="12"/>
      <c r="AM10" s="29"/>
      <c r="AN10" s="30"/>
      <c r="AO10" s="31">
        <v>0</v>
      </c>
      <c r="AP10" s="30"/>
      <c r="AQ10" s="32"/>
      <c r="AR10" s="12"/>
      <c r="AS10" s="29"/>
      <c r="AT10" s="30"/>
      <c r="AU10" s="31">
        <v>0</v>
      </c>
      <c r="AV10" s="30"/>
      <c r="AW10" s="32"/>
      <c r="AX10" s="12"/>
      <c r="AY10" s="29"/>
      <c r="AZ10" s="30"/>
      <c r="BA10" s="31">
        <v>0</v>
      </c>
      <c r="BB10" s="30"/>
      <c r="BC10" s="32"/>
      <c r="BD10" s="12"/>
      <c r="BE10" s="29"/>
      <c r="BF10" s="30"/>
      <c r="BG10" s="31">
        <v>0</v>
      </c>
      <c r="BH10" s="30"/>
      <c r="BI10" s="32"/>
      <c r="BJ10" s="12"/>
      <c r="BK10" s="29"/>
      <c r="BL10" s="30"/>
      <c r="BM10" s="31">
        <v>0</v>
      </c>
      <c r="BN10" s="30"/>
      <c r="BO10" s="32"/>
      <c r="BP10" s="2"/>
      <c r="BQ10" s="261"/>
      <c r="BR10" s="2"/>
      <c r="BS10" s="264"/>
    </row>
    <row r="11" spans="1:71" x14ac:dyDescent="0.3">
      <c r="A11" s="2"/>
      <c r="B11" s="2"/>
      <c r="C11" s="2"/>
      <c r="D11" s="2"/>
      <c r="E11" s="113" t="s">
        <v>8</v>
      </c>
      <c r="F11" s="113"/>
      <c r="G11" s="2"/>
      <c r="H11" s="2"/>
      <c r="I11" s="2"/>
      <c r="J11" s="153">
        <v>1</v>
      </c>
      <c r="K11" s="153"/>
      <c r="L11" s="153"/>
      <c r="M11" s="2"/>
      <c r="N11" s="2"/>
      <c r="O11" s="2"/>
      <c r="P11" s="153">
        <v>0</v>
      </c>
      <c r="Q11" s="153"/>
      <c r="R11" s="153"/>
      <c r="S11" s="2"/>
      <c r="T11" s="2"/>
      <c r="U11" s="2"/>
      <c r="V11" s="153">
        <v>1</v>
      </c>
      <c r="W11" s="153"/>
      <c r="X11" s="153"/>
      <c r="Y11" s="2"/>
      <c r="Z11" s="2"/>
      <c r="AA11" s="2"/>
      <c r="AB11" s="153">
        <v>0</v>
      </c>
      <c r="AC11" s="153"/>
      <c r="AD11" s="153"/>
      <c r="AE11" s="2"/>
      <c r="AF11" s="2"/>
      <c r="AG11" s="2"/>
      <c r="AH11" s="153">
        <v>0</v>
      </c>
      <c r="AI11" s="153"/>
      <c r="AJ11" s="153"/>
      <c r="AK11" s="2"/>
      <c r="AL11" s="2"/>
      <c r="AM11" s="2"/>
      <c r="AN11" s="153">
        <v>0</v>
      </c>
      <c r="AO11" s="153"/>
      <c r="AP11" s="153"/>
      <c r="AQ11" s="2"/>
      <c r="AR11" s="2"/>
      <c r="AS11" s="2"/>
      <c r="AT11" s="153">
        <v>1</v>
      </c>
      <c r="AU11" s="153"/>
      <c r="AV11" s="153"/>
      <c r="AW11" s="2"/>
      <c r="AX11" s="2"/>
      <c r="AY11" s="2"/>
      <c r="AZ11" s="153">
        <v>0</v>
      </c>
      <c r="BA11" s="153"/>
      <c r="BB11" s="153"/>
      <c r="BC11" s="2"/>
      <c r="BD11" s="2"/>
      <c r="BE11" s="2"/>
      <c r="BF11" s="153">
        <v>1</v>
      </c>
      <c r="BG11" s="153"/>
      <c r="BH11" s="153"/>
      <c r="BI11" s="2"/>
      <c r="BJ11" s="2"/>
      <c r="BK11" s="2"/>
      <c r="BL11" s="153">
        <v>0</v>
      </c>
      <c r="BM11" s="153"/>
      <c r="BN11" s="153"/>
      <c r="BO11" s="2"/>
      <c r="BP11" s="2"/>
      <c r="BQ11" s="2"/>
      <c r="BR11" s="2"/>
      <c r="BS11" s="2"/>
    </row>
    <row r="12" spans="1:71" ht="15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103"/>
      <c r="K12" s="103"/>
      <c r="L12" s="103"/>
      <c r="M12" s="2"/>
      <c r="N12" s="2"/>
      <c r="O12" s="2"/>
      <c r="P12" s="103"/>
      <c r="Q12" s="103"/>
      <c r="R12" s="103"/>
      <c r="S12" s="2"/>
      <c r="T12" s="2"/>
      <c r="U12" s="2"/>
      <c r="V12" s="103"/>
      <c r="W12" s="103"/>
      <c r="X12" s="103"/>
      <c r="Y12" s="2"/>
      <c r="Z12" s="2"/>
      <c r="AA12" s="2"/>
      <c r="AB12" s="103"/>
      <c r="AC12" s="103"/>
      <c r="AD12" s="103"/>
      <c r="AE12" s="2"/>
      <c r="AF12" s="2"/>
      <c r="AG12" s="2"/>
      <c r="AH12" s="103"/>
      <c r="AI12" s="103"/>
      <c r="AJ12" s="103"/>
      <c r="AK12" s="2"/>
      <c r="AL12" s="2"/>
      <c r="AM12" s="2"/>
      <c r="AN12" s="103"/>
      <c r="AO12" s="103"/>
      <c r="AP12" s="103"/>
      <c r="AQ12" s="2"/>
      <c r="AR12" s="2"/>
      <c r="AS12" s="2"/>
      <c r="AT12" s="103"/>
      <c r="AU12" s="103"/>
      <c r="AV12" s="103"/>
      <c r="AW12" s="2"/>
      <c r="AX12" s="2"/>
      <c r="AY12" s="2"/>
      <c r="AZ12" s="103"/>
      <c r="BA12" s="103"/>
      <c r="BB12" s="103"/>
      <c r="BC12" s="2"/>
      <c r="BD12" s="2"/>
      <c r="BE12" s="2"/>
      <c r="BF12" s="103"/>
      <c r="BG12" s="103"/>
      <c r="BH12" s="103"/>
      <c r="BI12" s="2"/>
      <c r="BJ12" s="2"/>
      <c r="BK12" s="2"/>
      <c r="BL12" s="103"/>
      <c r="BM12" s="103"/>
      <c r="BN12" s="103"/>
      <c r="BO12" s="2"/>
      <c r="BP12" s="2"/>
      <c r="BQ12" s="2"/>
      <c r="BR12" s="2"/>
      <c r="BS12" s="2"/>
    </row>
    <row r="13" spans="1:71" x14ac:dyDescent="0.3">
      <c r="A13" s="128">
        <v>2</v>
      </c>
      <c r="B13" s="2"/>
      <c r="C13" s="4"/>
      <c r="D13" s="5"/>
      <c r="E13" s="6">
        <v>-1</v>
      </c>
      <c r="F13" s="5"/>
      <c r="G13" s="7"/>
      <c r="H13" s="2"/>
      <c r="I13" s="8"/>
      <c r="J13" s="9"/>
      <c r="K13" s="10">
        <v>-1</v>
      </c>
      <c r="L13" s="9"/>
      <c r="M13" s="11"/>
      <c r="N13" s="12"/>
      <c r="O13" s="8"/>
      <c r="P13" s="9"/>
      <c r="Q13" s="10">
        <v>-1</v>
      </c>
      <c r="R13" s="9"/>
      <c r="S13" s="11"/>
      <c r="T13" s="12"/>
      <c r="U13" s="8"/>
      <c r="V13" s="9"/>
      <c r="W13" s="10">
        <v>-1</v>
      </c>
      <c r="X13" s="9"/>
      <c r="Y13" s="11"/>
      <c r="Z13" s="12"/>
      <c r="AA13" s="8"/>
      <c r="AB13" s="9"/>
      <c r="AC13" s="10">
        <v>-1</v>
      </c>
      <c r="AD13" s="9"/>
      <c r="AE13" s="11"/>
      <c r="AF13" s="12"/>
      <c r="AG13" s="8"/>
      <c r="AH13" s="9"/>
      <c r="AI13" s="10">
        <v>-1</v>
      </c>
      <c r="AJ13" s="9"/>
      <c r="AK13" s="11"/>
      <c r="AL13" s="12"/>
      <c r="AM13" s="8"/>
      <c r="AN13" s="9"/>
      <c r="AO13" s="10">
        <v>-1</v>
      </c>
      <c r="AP13" s="9"/>
      <c r="AQ13" s="11"/>
      <c r="AR13" s="12"/>
      <c r="AS13" s="8"/>
      <c r="AT13" s="9"/>
      <c r="AU13" s="10">
        <v>-1</v>
      </c>
      <c r="AV13" s="9"/>
      <c r="AW13" s="11"/>
      <c r="AX13" s="12"/>
      <c r="AY13" s="8"/>
      <c r="AZ13" s="9"/>
      <c r="BA13" s="10">
        <v>-1</v>
      </c>
      <c r="BB13" s="9"/>
      <c r="BC13" s="11"/>
      <c r="BD13" s="12"/>
      <c r="BE13" s="8"/>
      <c r="BF13" s="9"/>
      <c r="BG13" s="10">
        <v>-1</v>
      </c>
      <c r="BH13" s="9"/>
      <c r="BI13" s="11"/>
      <c r="BJ13" s="12"/>
      <c r="BK13" s="8"/>
      <c r="BL13" s="9"/>
      <c r="BM13" s="10">
        <v>-1</v>
      </c>
      <c r="BN13" s="9"/>
      <c r="BO13" s="11"/>
      <c r="BP13" s="2"/>
      <c r="BQ13" s="259">
        <v>19</v>
      </c>
      <c r="BR13" s="2"/>
      <c r="BS13" s="262">
        <v>3</v>
      </c>
    </row>
    <row r="14" spans="1:71" x14ac:dyDescent="0.3">
      <c r="A14" s="129"/>
      <c r="B14" s="2"/>
      <c r="C14" s="13"/>
      <c r="D14" s="14">
        <v>-1</v>
      </c>
      <c r="E14" s="15"/>
      <c r="F14" s="14">
        <v>0</v>
      </c>
      <c r="G14" s="16"/>
      <c r="H14" s="2"/>
      <c r="I14" s="17"/>
      <c r="J14" s="18">
        <v>-1</v>
      </c>
      <c r="K14" s="19"/>
      <c r="L14" s="18">
        <v>0</v>
      </c>
      <c r="M14" s="20"/>
      <c r="N14" s="12"/>
      <c r="O14" s="17"/>
      <c r="P14" s="18">
        <v>-1</v>
      </c>
      <c r="Q14" s="19"/>
      <c r="R14" s="18">
        <v>0</v>
      </c>
      <c r="S14" s="20"/>
      <c r="T14" s="12"/>
      <c r="U14" s="17"/>
      <c r="V14" s="18">
        <v>-1</v>
      </c>
      <c r="W14" s="19"/>
      <c r="X14" s="18">
        <v>0</v>
      </c>
      <c r="Y14" s="20"/>
      <c r="Z14" s="12"/>
      <c r="AA14" s="17"/>
      <c r="AB14" s="18">
        <v>-1</v>
      </c>
      <c r="AC14" s="19"/>
      <c r="AD14" s="18">
        <v>0</v>
      </c>
      <c r="AE14" s="20"/>
      <c r="AF14" s="12"/>
      <c r="AG14" s="17"/>
      <c r="AH14" s="18">
        <v>-1</v>
      </c>
      <c r="AI14" s="19"/>
      <c r="AJ14" s="18">
        <v>0</v>
      </c>
      <c r="AK14" s="20"/>
      <c r="AL14" s="12"/>
      <c r="AM14" s="17"/>
      <c r="AN14" s="18">
        <v>-1</v>
      </c>
      <c r="AO14" s="19"/>
      <c r="AP14" s="18">
        <v>0</v>
      </c>
      <c r="AQ14" s="20"/>
      <c r="AR14" s="12"/>
      <c r="AS14" s="17"/>
      <c r="AT14" s="18">
        <v>-1</v>
      </c>
      <c r="AU14" s="19"/>
      <c r="AV14" s="18">
        <v>0</v>
      </c>
      <c r="AW14" s="20"/>
      <c r="AX14" s="12"/>
      <c r="AY14" s="17"/>
      <c r="AZ14" s="18">
        <v>-1</v>
      </c>
      <c r="BA14" s="19"/>
      <c r="BB14" s="18">
        <v>0</v>
      </c>
      <c r="BC14" s="20"/>
      <c r="BD14" s="12"/>
      <c r="BE14" s="17"/>
      <c r="BF14" s="18">
        <v>-1</v>
      </c>
      <c r="BG14" s="19"/>
      <c r="BH14" s="18">
        <v>0</v>
      </c>
      <c r="BI14" s="20"/>
      <c r="BJ14" s="12"/>
      <c r="BK14" s="17"/>
      <c r="BL14" s="18">
        <v>-1</v>
      </c>
      <c r="BM14" s="19"/>
      <c r="BN14" s="18">
        <v>0</v>
      </c>
      <c r="BO14" s="20"/>
      <c r="BP14" s="2"/>
      <c r="BQ14" s="260"/>
      <c r="BR14" s="2"/>
      <c r="BS14" s="263"/>
    </row>
    <row r="15" spans="1:71" x14ac:dyDescent="0.3">
      <c r="A15" s="129"/>
      <c r="B15" s="2"/>
      <c r="C15" s="21">
        <v>0</v>
      </c>
      <c r="D15" s="15"/>
      <c r="E15" s="14">
        <v>-1</v>
      </c>
      <c r="F15" s="15"/>
      <c r="G15" s="22">
        <v>-1</v>
      </c>
      <c r="H15" s="2"/>
      <c r="I15" s="23">
        <v>0</v>
      </c>
      <c r="J15" s="19"/>
      <c r="K15" s="18">
        <v>-1</v>
      </c>
      <c r="L15" s="19"/>
      <c r="M15" s="24">
        <v>-1</v>
      </c>
      <c r="N15" s="12"/>
      <c r="O15" s="23">
        <v>0</v>
      </c>
      <c r="P15" s="19"/>
      <c r="Q15" s="18">
        <v>-1</v>
      </c>
      <c r="R15" s="19"/>
      <c r="S15" s="24">
        <v>-1</v>
      </c>
      <c r="T15" s="12"/>
      <c r="U15" s="23">
        <v>0</v>
      </c>
      <c r="V15" s="19"/>
      <c r="W15" s="18">
        <v>-1</v>
      </c>
      <c r="X15" s="19"/>
      <c r="Y15" s="24">
        <v>-1</v>
      </c>
      <c r="Z15" s="12"/>
      <c r="AA15" s="23">
        <v>0</v>
      </c>
      <c r="AB15" s="19"/>
      <c r="AC15" s="18">
        <v>-1</v>
      </c>
      <c r="AD15" s="19"/>
      <c r="AE15" s="24">
        <v>-1</v>
      </c>
      <c r="AF15" s="12"/>
      <c r="AG15" s="23">
        <v>0</v>
      </c>
      <c r="AH15" s="19"/>
      <c r="AI15" s="18">
        <v>-1</v>
      </c>
      <c r="AJ15" s="19"/>
      <c r="AK15" s="24">
        <v>-1</v>
      </c>
      <c r="AL15" s="12"/>
      <c r="AM15" s="23">
        <v>0</v>
      </c>
      <c r="AN15" s="19"/>
      <c r="AO15" s="18">
        <v>-1</v>
      </c>
      <c r="AP15" s="19"/>
      <c r="AQ15" s="24">
        <v>-1</v>
      </c>
      <c r="AR15" s="12"/>
      <c r="AS15" s="23">
        <v>0</v>
      </c>
      <c r="AT15" s="19"/>
      <c r="AU15" s="18">
        <v>-1</v>
      </c>
      <c r="AV15" s="19"/>
      <c r="AW15" s="24">
        <v>-1</v>
      </c>
      <c r="AX15" s="12"/>
      <c r="AY15" s="23">
        <v>0</v>
      </c>
      <c r="AZ15" s="19"/>
      <c r="BA15" s="18">
        <v>-1</v>
      </c>
      <c r="BB15" s="19"/>
      <c r="BC15" s="24">
        <v>-1</v>
      </c>
      <c r="BD15" s="12"/>
      <c r="BE15" s="23">
        <v>0</v>
      </c>
      <c r="BF15" s="19"/>
      <c r="BG15" s="18">
        <v>-1</v>
      </c>
      <c r="BH15" s="19"/>
      <c r="BI15" s="24">
        <v>-1</v>
      </c>
      <c r="BJ15" s="12"/>
      <c r="BK15" s="23">
        <v>0</v>
      </c>
      <c r="BL15" s="19"/>
      <c r="BM15" s="18">
        <v>-1</v>
      </c>
      <c r="BN15" s="19"/>
      <c r="BO15" s="24">
        <v>-1</v>
      </c>
      <c r="BP15" s="2"/>
      <c r="BQ15" s="260"/>
      <c r="BR15" s="2"/>
      <c r="BS15" s="263"/>
    </row>
    <row r="16" spans="1:71" x14ac:dyDescent="0.3">
      <c r="A16" s="129"/>
      <c r="B16" s="2"/>
      <c r="C16" s="13"/>
      <c r="D16" s="14">
        <v>0</v>
      </c>
      <c r="E16" s="15"/>
      <c r="F16" s="14">
        <v>-1</v>
      </c>
      <c r="G16" s="16"/>
      <c r="H16" s="2"/>
      <c r="I16" s="17"/>
      <c r="J16" s="18">
        <v>0</v>
      </c>
      <c r="K16" s="19"/>
      <c r="L16" s="18">
        <v>-1</v>
      </c>
      <c r="M16" s="20"/>
      <c r="N16" s="12"/>
      <c r="O16" s="17"/>
      <c r="P16" s="18">
        <v>0</v>
      </c>
      <c r="Q16" s="19"/>
      <c r="R16" s="18">
        <v>-1</v>
      </c>
      <c r="S16" s="20"/>
      <c r="T16" s="12"/>
      <c r="U16" s="17"/>
      <c r="V16" s="18">
        <v>0</v>
      </c>
      <c r="W16" s="19"/>
      <c r="X16" s="18">
        <v>-1</v>
      </c>
      <c r="Y16" s="20"/>
      <c r="Z16" s="12"/>
      <c r="AA16" s="17"/>
      <c r="AB16" s="18">
        <v>0</v>
      </c>
      <c r="AC16" s="19"/>
      <c r="AD16" s="18">
        <v>-1</v>
      </c>
      <c r="AE16" s="20"/>
      <c r="AF16" s="12"/>
      <c r="AG16" s="17"/>
      <c r="AH16" s="18">
        <v>0</v>
      </c>
      <c r="AI16" s="19"/>
      <c r="AJ16" s="18">
        <v>-1</v>
      </c>
      <c r="AK16" s="20"/>
      <c r="AL16" s="12"/>
      <c r="AM16" s="17"/>
      <c r="AN16" s="18">
        <v>0</v>
      </c>
      <c r="AO16" s="19"/>
      <c r="AP16" s="18">
        <v>-1</v>
      </c>
      <c r="AQ16" s="20"/>
      <c r="AR16" s="12"/>
      <c r="AS16" s="17"/>
      <c r="AT16" s="18">
        <v>0</v>
      </c>
      <c r="AU16" s="19"/>
      <c r="AV16" s="18">
        <v>-1</v>
      </c>
      <c r="AW16" s="20"/>
      <c r="AX16" s="12"/>
      <c r="AY16" s="17"/>
      <c r="AZ16" s="18">
        <v>0</v>
      </c>
      <c r="BA16" s="19"/>
      <c r="BB16" s="18">
        <v>-1</v>
      </c>
      <c r="BC16" s="20"/>
      <c r="BD16" s="12"/>
      <c r="BE16" s="17"/>
      <c r="BF16" s="18">
        <v>0</v>
      </c>
      <c r="BG16" s="19"/>
      <c r="BH16" s="18">
        <v>-1</v>
      </c>
      <c r="BI16" s="20"/>
      <c r="BJ16" s="12"/>
      <c r="BK16" s="17"/>
      <c r="BL16" s="18">
        <v>0</v>
      </c>
      <c r="BM16" s="19"/>
      <c r="BN16" s="18">
        <v>-1</v>
      </c>
      <c r="BO16" s="20"/>
      <c r="BP16" s="2"/>
      <c r="BQ16" s="260"/>
      <c r="BR16" s="2"/>
      <c r="BS16" s="263"/>
    </row>
    <row r="17" spans="1:71" ht="15" thickBot="1" x14ac:dyDescent="0.35">
      <c r="A17" s="130"/>
      <c r="B17" s="2"/>
      <c r="C17" s="25"/>
      <c r="D17" s="26"/>
      <c r="E17" s="27">
        <v>0</v>
      </c>
      <c r="F17" s="26"/>
      <c r="G17" s="28"/>
      <c r="H17" s="2"/>
      <c r="I17" s="29"/>
      <c r="J17" s="30"/>
      <c r="K17" s="31">
        <v>0</v>
      </c>
      <c r="L17" s="30"/>
      <c r="M17" s="32"/>
      <c r="N17" s="12"/>
      <c r="O17" s="29"/>
      <c r="P17" s="30"/>
      <c r="Q17" s="31">
        <v>0</v>
      </c>
      <c r="R17" s="30"/>
      <c r="S17" s="32"/>
      <c r="T17" s="12"/>
      <c r="U17" s="29"/>
      <c r="V17" s="30"/>
      <c r="W17" s="31">
        <v>0</v>
      </c>
      <c r="X17" s="30"/>
      <c r="Y17" s="32"/>
      <c r="Z17" s="12"/>
      <c r="AA17" s="29"/>
      <c r="AB17" s="30"/>
      <c r="AC17" s="31">
        <v>0</v>
      </c>
      <c r="AD17" s="30"/>
      <c r="AE17" s="32"/>
      <c r="AF17" s="12"/>
      <c r="AG17" s="29"/>
      <c r="AH17" s="30"/>
      <c r="AI17" s="31">
        <v>0</v>
      </c>
      <c r="AJ17" s="30"/>
      <c r="AK17" s="32"/>
      <c r="AL17" s="12"/>
      <c r="AM17" s="29"/>
      <c r="AN17" s="30"/>
      <c r="AO17" s="31">
        <v>0</v>
      </c>
      <c r="AP17" s="30"/>
      <c r="AQ17" s="32"/>
      <c r="AR17" s="12"/>
      <c r="AS17" s="29"/>
      <c r="AT17" s="30"/>
      <c r="AU17" s="31">
        <v>0</v>
      </c>
      <c r="AV17" s="30"/>
      <c r="AW17" s="32"/>
      <c r="AX17" s="12"/>
      <c r="AY17" s="29"/>
      <c r="AZ17" s="30"/>
      <c r="BA17" s="31">
        <v>0</v>
      </c>
      <c r="BB17" s="30"/>
      <c r="BC17" s="32"/>
      <c r="BD17" s="12"/>
      <c r="BE17" s="29"/>
      <c r="BF17" s="30"/>
      <c r="BG17" s="31">
        <v>0</v>
      </c>
      <c r="BH17" s="30"/>
      <c r="BI17" s="32"/>
      <c r="BJ17" s="12"/>
      <c r="BK17" s="29"/>
      <c r="BL17" s="30"/>
      <c r="BM17" s="31">
        <v>0</v>
      </c>
      <c r="BN17" s="30"/>
      <c r="BO17" s="32"/>
      <c r="BP17" s="2"/>
      <c r="BQ17" s="261"/>
      <c r="BR17" s="2"/>
      <c r="BS17" s="264"/>
    </row>
    <row r="18" spans="1:71" x14ac:dyDescent="0.3">
      <c r="A18" s="2"/>
      <c r="B18" s="2"/>
      <c r="C18" s="2"/>
      <c r="D18" s="113" t="s">
        <v>8</v>
      </c>
      <c r="E18" s="113"/>
      <c r="F18" s="33"/>
      <c r="G18" s="2"/>
      <c r="H18" s="2"/>
      <c r="I18" s="2"/>
      <c r="J18" s="153">
        <v>0</v>
      </c>
      <c r="K18" s="153"/>
      <c r="L18" s="153"/>
      <c r="M18" s="2"/>
      <c r="N18" s="2"/>
      <c r="O18" s="2"/>
      <c r="P18" s="153">
        <v>0</v>
      </c>
      <c r="Q18" s="153"/>
      <c r="R18" s="153"/>
      <c r="S18" s="2"/>
      <c r="T18" s="2"/>
      <c r="U18" s="2"/>
      <c r="V18" s="153">
        <v>0</v>
      </c>
      <c r="W18" s="153"/>
      <c r="X18" s="153"/>
      <c r="Y18" s="2"/>
      <c r="Z18" s="2"/>
      <c r="AA18" s="2"/>
      <c r="AB18" s="153">
        <v>0</v>
      </c>
      <c r="AC18" s="153"/>
      <c r="AD18" s="153"/>
      <c r="AE18" s="2"/>
      <c r="AF18" s="2"/>
      <c r="AG18" s="2"/>
      <c r="AH18" s="153">
        <v>0</v>
      </c>
      <c r="AI18" s="153"/>
      <c r="AJ18" s="153"/>
      <c r="AK18" s="2"/>
      <c r="AL18" s="2"/>
      <c r="AM18" s="2"/>
      <c r="AN18" s="153">
        <v>1</v>
      </c>
      <c r="AO18" s="153"/>
      <c r="AP18" s="153"/>
      <c r="AQ18" s="2"/>
      <c r="AR18" s="2"/>
      <c r="AS18" s="2"/>
      <c r="AT18" s="153">
        <v>1</v>
      </c>
      <c r="AU18" s="153"/>
      <c r="AV18" s="153"/>
      <c r="AW18" s="2"/>
      <c r="AX18" s="2"/>
      <c r="AY18" s="2"/>
      <c r="AZ18" s="153">
        <v>0</v>
      </c>
      <c r="BA18" s="153"/>
      <c r="BB18" s="153"/>
      <c r="BC18" s="2"/>
      <c r="BD18" s="2"/>
      <c r="BE18" s="2"/>
      <c r="BF18" s="153">
        <v>1</v>
      </c>
      <c r="BG18" s="153"/>
      <c r="BH18" s="153"/>
      <c r="BI18" s="2"/>
      <c r="BJ18" s="2"/>
      <c r="BK18" s="2"/>
      <c r="BL18" s="153">
        <v>0</v>
      </c>
      <c r="BM18" s="153"/>
      <c r="BN18" s="153"/>
      <c r="BO18" s="2"/>
      <c r="BP18" s="2"/>
      <c r="BQ18" s="2"/>
      <c r="BR18" s="2"/>
      <c r="BS18" s="2"/>
    </row>
    <row r="19" spans="1:71" ht="15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103"/>
      <c r="K19" s="103"/>
      <c r="L19" s="103"/>
      <c r="M19" s="2"/>
      <c r="N19" s="2"/>
      <c r="O19" s="2"/>
      <c r="P19" s="103"/>
      <c r="Q19" s="103"/>
      <c r="R19" s="103"/>
      <c r="S19" s="2"/>
      <c r="T19" s="2"/>
      <c r="U19" s="2"/>
      <c r="V19" s="103"/>
      <c r="W19" s="103"/>
      <c r="X19" s="103"/>
      <c r="Y19" s="2"/>
      <c r="Z19" s="2"/>
      <c r="AA19" s="2"/>
      <c r="AB19" s="103"/>
      <c r="AC19" s="103"/>
      <c r="AD19" s="103"/>
      <c r="AE19" s="2"/>
      <c r="AF19" s="2"/>
      <c r="AG19" s="2"/>
      <c r="AH19" s="103"/>
      <c r="AI19" s="103"/>
      <c r="AJ19" s="103"/>
      <c r="AK19" s="2"/>
      <c r="AL19" s="2"/>
      <c r="AM19" s="2"/>
      <c r="AN19" s="103"/>
      <c r="AO19" s="103"/>
      <c r="AP19" s="103"/>
      <c r="AQ19" s="2"/>
      <c r="AR19" s="2"/>
      <c r="AS19" s="2"/>
      <c r="AT19" s="103"/>
      <c r="AU19" s="103"/>
      <c r="AV19" s="103"/>
      <c r="AW19" s="2"/>
      <c r="AX19" s="2"/>
      <c r="AY19" s="2"/>
      <c r="AZ19" s="103"/>
      <c r="BA19" s="103"/>
      <c r="BB19" s="103"/>
      <c r="BC19" s="2"/>
      <c r="BD19" s="2"/>
      <c r="BE19" s="2"/>
      <c r="BF19" s="103"/>
      <c r="BG19" s="103"/>
      <c r="BH19" s="103"/>
      <c r="BI19" s="2"/>
      <c r="BJ19" s="2"/>
      <c r="BK19" s="2"/>
      <c r="BL19" s="103"/>
      <c r="BM19" s="103"/>
      <c r="BN19" s="103"/>
      <c r="BO19" s="2"/>
      <c r="BP19" s="2"/>
      <c r="BQ19" s="2"/>
      <c r="BR19" s="2"/>
      <c r="BS19" s="2"/>
    </row>
    <row r="20" spans="1:71" x14ac:dyDescent="0.3">
      <c r="A20" s="128">
        <v>3</v>
      </c>
      <c r="B20" s="2"/>
      <c r="C20" s="4"/>
      <c r="D20" s="5"/>
      <c r="E20" s="6">
        <v>-1</v>
      </c>
      <c r="F20" s="5"/>
      <c r="G20" s="7"/>
      <c r="H20" s="2"/>
      <c r="I20" s="8"/>
      <c r="J20" s="9"/>
      <c r="K20" s="10">
        <v>-1</v>
      </c>
      <c r="L20" s="9"/>
      <c r="M20" s="11"/>
      <c r="N20" s="12"/>
      <c r="O20" s="8"/>
      <c r="P20" s="9"/>
      <c r="Q20" s="10">
        <v>-1</v>
      </c>
      <c r="R20" s="9"/>
      <c r="S20" s="11"/>
      <c r="T20" s="12"/>
      <c r="U20" s="8"/>
      <c r="V20" s="9"/>
      <c r="W20" s="10">
        <v>-1</v>
      </c>
      <c r="X20" s="9"/>
      <c r="Y20" s="11"/>
      <c r="Z20" s="12"/>
      <c r="AA20" s="8"/>
      <c r="AB20" s="9"/>
      <c r="AC20" s="10">
        <v>-1</v>
      </c>
      <c r="AD20" s="9"/>
      <c r="AE20" s="11"/>
      <c r="AF20" s="12"/>
      <c r="AG20" s="8"/>
      <c r="AH20" s="9"/>
      <c r="AI20" s="10">
        <v>-1</v>
      </c>
      <c r="AJ20" s="9"/>
      <c r="AK20" s="11"/>
      <c r="AL20" s="12"/>
      <c r="AM20" s="8"/>
      <c r="AN20" s="9"/>
      <c r="AO20" s="10">
        <v>-1</v>
      </c>
      <c r="AP20" s="9"/>
      <c r="AQ20" s="11"/>
      <c r="AR20" s="12"/>
      <c r="AS20" s="8"/>
      <c r="AT20" s="9"/>
      <c r="AU20" s="10">
        <v>-1</v>
      </c>
      <c r="AV20" s="9"/>
      <c r="AW20" s="11"/>
      <c r="AX20" s="12"/>
      <c r="AY20" s="8"/>
      <c r="AZ20" s="9"/>
      <c r="BA20" s="10">
        <v>-1</v>
      </c>
      <c r="BB20" s="9"/>
      <c r="BC20" s="11"/>
      <c r="BD20" s="12"/>
      <c r="BE20" s="8"/>
      <c r="BF20" s="9"/>
      <c r="BG20" s="10">
        <v>-1</v>
      </c>
      <c r="BH20" s="9"/>
      <c r="BI20" s="11"/>
      <c r="BJ20" s="12"/>
      <c r="BK20" s="8"/>
      <c r="BL20" s="9"/>
      <c r="BM20" s="10">
        <v>-1</v>
      </c>
      <c r="BN20" s="9"/>
      <c r="BO20" s="11"/>
      <c r="BP20" s="2"/>
      <c r="BQ20" s="259">
        <v>12</v>
      </c>
      <c r="BR20" s="2"/>
      <c r="BS20" s="262">
        <v>2</v>
      </c>
    </row>
    <row r="21" spans="1:71" x14ac:dyDescent="0.3">
      <c r="A21" s="129"/>
      <c r="B21" s="2"/>
      <c r="C21" s="13"/>
      <c r="D21" s="14">
        <v>-1</v>
      </c>
      <c r="E21" s="15"/>
      <c r="F21" s="14">
        <v>-1</v>
      </c>
      <c r="G21" s="16"/>
      <c r="H21" s="2"/>
      <c r="I21" s="17"/>
      <c r="J21" s="18">
        <v>-1</v>
      </c>
      <c r="K21" s="19"/>
      <c r="L21" s="18">
        <v>-1</v>
      </c>
      <c r="M21" s="20"/>
      <c r="N21" s="12"/>
      <c r="O21" s="17"/>
      <c r="P21" s="18">
        <v>-1</v>
      </c>
      <c r="Q21" s="19"/>
      <c r="R21" s="18">
        <v>-1</v>
      </c>
      <c r="S21" s="20"/>
      <c r="T21" s="12"/>
      <c r="U21" s="17"/>
      <c r="V21" s="18">
        <v>-1</v>
      </c>
      <c r="W21" s="19"/>
      <c r="X21" s="18">
        <v>-1</v>
      </c>
      <c r="Y21" s="20"/>
      <c r="Z21" s="12"/>
      <c r="AA21" s="17"/>
      <c r="AB21" s="18">
        <v>-1</v>
      </c>
      <c r="AC21" s="19"/>
      <c r="AD21" s="18">
        <v>-1</v>
      </c>
      <c r="AE21" s="20"/>
      <c r="AF21" s="12"/>
      <c r="AG21" s="17"/>
      <c r="AH21" s="18">
        <v>-1</v>
      </c>
      <c r="AI21" s="19"/>
      <c r="AJ21" s="18">
        <v>-1</v>
      </c>
      <c r="AK21" s="20"/>
      <c r="AL21" s="12"/>
      <c r="AM21" s="17"/>
      <c r="AN21" s="18">
        <v>-1</v>
      </c>
      <c r="AO21" s="19"/>
      <c r="AP21" s="18">
        <v>-1</v>
      </c>
      <c r="AQ21" s="20"/>
      <c r="AR21" s="12"/>
      <c r="AS21" s="17"/>
      <c r="AT21" s="18">
        <v>-1</v>
      </c>
      <c r="AU21" s="19"/>
      <c r="AV21" s="18">
        <v>-1</v>
      </c>
      <c r="AW21" s="20"/>
      <c r="AX21" s="12"/>
      <c r="AY21" s="17"/>
      <c r="AZ21" s="18">
        <v>-1</v>
      </c>
      <c r="BA21" s="19"/>
      <c r="BB21" s="18">
        <v>-1</v>
      </c>
      <c r="BC21" s="20"/>
      <c r="BD21" s="12"/>
      <c r="BE21" s="17"/>
      <c r="BF21" s="18">
        <v>-1</v>
      </c>
      <c r="BG21" s="19"/>
      <c r="BH21" s="18">
        <v>-1</v>
      </c>
      <c r="BI21" s="20"/>
      <c r="BJ21" s="12"/>
      <c r="BK21" s="17"/>
      <c r="BL21" s="18">
        <v>-1</v>
      </c>
      <c r="BM21" s="19"/>
      <c r="BN21" s="18">
        <v>-1</v>
      </c>
      <c r="BO21" s="20"/>
      <c r="BP21" s="2"/>
      <c r="BQ21" s="260"/>
      <c r="BR21" s="2"/>
      <c r="BS21" s="263"/>
    </row>
    <row r="22" spans="1:71" x14ac:dyDescent="0.3">
      <c r="A22" s="129"/>
      <c r="B22" s="2"/>
      <c r="C22" s="21">
        <v>0</v>
      </c>
      <c r="D22" s="15"/>
      <c r="E22" s="14">
        <v>0</v>
      </c>
      <c r="F22" s="15"/>
      <c r="G22" s="22">
        <v>0</v>
      </c>
      <c r="H22" s="2"/>
      <c r="I22" s="23">
        <v>0</v>
      </c>
      <c r="J22" s="19"/>
      <c r="K22" s="18">
        <v>0</v>
      </c>
      <c r="L22" s="19"/>
      <c r="M22" s="24">
        <v>0</v>
      </c>
      <c r="N22" s="12"/>
      <c r="O22" s="23">
        <v>0</v>
      </c>
      <c r="P22" s="19"/>
      <c r="Q22" s="18">
        <v>0</v>
      </c>
      <c r="R22" s="19"/>
      <c r="S22" s="24">
        <v>0</v>
      </c>
      <c r="T22" s="12"/>
      <c r="U22" s="23">
        <v>0</v>
      </c>
      <c r="V22" s="19"/>
      <c r="W22" s="18">
        <v>0</v>
      </c>
      <c r="X22" s="19"/>
      <c r="Y22" s="24">
        <v>0</v>
      </c>
      <c r="Z22" s="12"/>
      <c r="AA22" s="23">
        <v>0</v>
      </c>
      <c r="AB22" s="19"/>
      <c r="AC22" s="18">
        <v>0</v>
      </c>
      <c r="AD22" s="19"/>
      <c r="AE22" s="24">
        <v>0</v>
      </c>
      <c r="AF22" s="12"/>
      <c r="AG22" s="23">
        <v>0</v>
      </c>
      <c r="AH22" s="19"/>
      <c r="AI22" s="18">
        <v>0</v>
      </c>
      <c r="AJ22" s="19"/>
      <c r="AK22" s="24">
        <v>0</v>
      </c>
      <c r="AL22" s="12"/>
      <c r="AM22" s="23">
        <v>0</v>
      </c>
      <c r="AN22" s="19"/>
      <c r="AO22" s="18">
        <v>0</v>
      </c>
      <c r="AP22" s="19"/>
      <c r="AQ22" s="24">
        <v>0</v>
      </c>
      <c r="AR22" s="12"/>
      <c r="AS22" s="23">
        <v>0</v>
      </c>
      <c r="AT22" s="19"/>
      <c r="AU22" s="18">
        <v>0</v>
      </c>
      <c r="AV22" s="19"/>
      <c r="AW22" s="24">
        <v>0</v>
      </c>
      <c r="AX22" s="12"/>
      <c r="AY22" s="23">
        <v>0</v>
      </c>
      <c r="AZ22" s="19"/>
      <c r="BA22" s="18">
        <v>0</v>
      </c>
      <c r="BB22" s="19"/>
      <c r="BC22" s="24">
        <v>0</v>
      </c>
      <c r="BD22" s="12"/>
      <c r="BE22" s="23">
        <v>0</v>
      </c>
      <c r="BF22" s="19"/>
      <c r="BG22" s="18">
        <v>0</v>
      </c>
      <c r="BH22" s="19"/>
      <c r="BI22" s="24">
        <v>0</v>
      </c>
      <c r="BJ22" s="12"/>
      <c r="BK22" s="23">
        <v>0</v>
      </c>
      <c r="BL22" s="19"/>
      <c r="BM22" s="18">
        <v>0</v>
      </c>
      <c r="BN22" s="19"/>
      <c r="BO22" s="24">
        <v>0</v>
      </c>
      <c r="BP22" s="2"/>
      <c r="BQ22" s="260"/>
      <c r="BR22" s="2"/>
      <c r="BS22" s="263"/>
    </row>
    <row r="23" spans="1:71" x14ac:dyDescent="0.3">
      <c r="A23" s="129"/>
      <c r="B23" s="2"/>
      <c r="C23" s="13"/>
      <c r="D23" s="14">
        <v>-1</v>
      </c>
      <c r="E23" s="15"/>
      <c r="F23" s="14">
        <v>0</v>
      </c>
      <c r="G23" s="16"/>
      <c r="H23" s="2"/>
      <c r="I23" s="17"/>
      <c r="J23" s="18">
        <v>-1</v>
      </c>
      <c r="K23" s="19"/>
      <c r="L23" s="18">
        <v>0</v>
      </c>
      <c r="M23" s="20"/>
      <c r="N23" s="12"/>
      <c r="O23" s="17"/>
      <c r="P23" s="18">
        <v>-1</v>
      </c>
      <c r="Q23" s="19"/>
      <c r="R23" s="18">
        <v>0</v>
      </c>
      <c r="S23" s="20"/>
      <c r="T23" s="12"/>
      <c r="U23" s="17"/>
      <c r="V23" s="18">
        <v>-1</v>
      </c>
      <c r="W23" s="19"/>
      <c r="X23" s="18">
        <v>0</v>
      </c>
      <c r="Y23" s="20"/>
      <c r="Z23" s="12"/>
      <c r="AA23" s="17"/>
      <c r="AB23" s="18">
        <v>-1</v>
      </c>
      <c r="AC23" s="19"/>
      <c r="AD23" s="18">
        <v>0</v>
      </c>
      <c r="AE23" s="20"/>
      <c r="AF23" s="12"/>
      <c r="AG23" s="17"/>
      <c r="AH23" s="18">
        <v>-1</v>
      </c>
      <c r="AI23" s="19"/>
      <c r="AJ23" s="18">
        <v>0</v>
      </c>
      <c r="AK23" s="20"/>
      <c r="AL23" s="12"/>
      <c r="AM23" s="17"/>
      <c r="AN23" s="18">
        <v>-1</v>
      </c>
      <c r="AO23" s="19"/>
      <c r="AP23" s="18">
        <v>0</v>
      </c>
      <c r="AQ23" s="20"/>
      <c r="AR23" s="12"/>
      <c r="AS23" s="17"/>
      <c r="AT23" s="18">
        <v>-1</v>
      </c>
      <c r="AU23" s="19"/>
      <c r="AV23" s="18">
        <v>0</v>
      </c>
      <c r="AW23" s="20"/>
      <c r="AX23" s="12"/>
      <c r="AY23" s="17"/>
      <c r="AZ23" s="18">
        <v>-1</v>
      </c>
      <c r="BA23" s="19"/>
      <c r="BB23" s="18">
        <v>0</v>
      </c>
      <c r="BC23" s="20"/>
      <c r="BD23" s="12"/>
      <c r="BE23" s="17"/>
      <c r="BF23" s="18">
        <v>-1</v>
      </c>
      <c r="BG23" s="19"/>
      <c r="BH23" s="18">
        <v>0</v>
      </c>
      <c r="BI23" s="20"/>
      <c r="BJ23" s="12"/>
      <c r="BK23" s="17"/>
      <c r="BL23" s="18">
        <v>-1</v>
      </c>
      <c r="BM23" s="19"/>
      <c r="BN23" s="18">
        <v>0</v>
      </c>
      <c r="BO23" s="20"/>
      <c r="BP23" s="2"/>
      <c r="BQ23" s="260"/>
      <c r="BR23" s="2"/>
      <c r="BS23" s="263"/>
    </row>
    <row r="24" spans="1:71" ht="15" thickBot="1" x14ac:dyDescent="0.35">
      <c r="A24" s="130"/>
      <c r="B24" s="2"/>
      <c r="C24" s="25"/>
      <c r="D24" s="26"/>
      <c r="E24" s="27">
        <v>-1</v>
      </c>
      <c r="F24" s="26"/>
      <c r="G24" s="28"/>
      <c r="H24" s="2"/>
      <c r="I24" s="29"/>
      <c r="J24" s="30"/>
      <c r="K24" s="31">
        <v>-1</v>
      </c>
      <c r="L24" s="30"/>
      <c r="M24" s="32"/>
      <c r="N24" s="12"/>
      <c r="O24" s="29"/>
      <c r="P24" s="30"/>
      <c r="Q24" s="31">
        <v>-1</v>
      </c>
      <c r="R24" s="30"/>
      <c r="S24" s="32"/>
      <c r="T24" s="12"/>
      <c r="U24" s="29"/>
      <c r="V24" s="30"/>
      <c r="W24" s="31">
        <v>-1</v>
      </c>
      <c r="X24" s="30"/>
      <c r="Y24" s="32"/>
      <c r="Z24" s="12"/>
      <c r="AA24" s="29"/>
      <c r="AB24" s="30"/>
      <c r="AC24" s="31">
        <v>-1</v>
      </c>
      <c r="AD24" s="30"/>
      <c r="AE24" s="32"/>
      <c r="AF24" s="12"/>
      <c r="AG24" s="29"/>
      <c r="AH24" s="30"/>
      <c r="AI24" s="31">
        <v>-1</v>
      </c>
      <c r="AJ24" s="30"/>
      <c r="AK24" s="32"/>
      <c r="AL24" s="12"/>
      <c r="AM24" s="29"/>
      <c r="AN24" s="30"/>
      <c r="AO24" s="31">
        <v>-1</v>
      </c>
      <c r="AP24" s="30"/>
      <c r="AQ24" s="32"/>
      <c r="AR24" s="12"/>
      <c r="AS24" s="29"/>
      <c r="AT24" s="30"/>
      <c r="AU24" s="31">
        <v>-1</v>
      </c>
      <c r="AV24" s="30"/>
      <c r="AW24" s="32"/>
      <c r="AX24" s="12"/>
      <c r="AY24" s="29"/>
      <c r="AZ24" s="30"/>
      <c r="BA24" s="31">
        <v>-1</v>
      </c>
      <c r="BB24" s="30"/>
      <c r="BC24" s="32"/>
      <c r="BD24" s="12"/>
      <c r="BE24" s="29"/>
      <c r="BF24" s="30"/>
      <c r="BG24" s="31">
        <v>-1</v>
      </c>
      <c r="BH24" s="30"/>
      <c r="BI24" s="32"/>
      <c r="BJ24" s="12"/>
      <c r="BK24" s="29"/>
      <c r="BL24" s="30"/>
      <c r="BM24" s="31">
        <v>-1</v>
      </c>
      <c r="BN24" s="30"/>
      <c r="BO24" s="32"/>
      <c r="BP24" s="2"/>
      <c r="BQ24" s="261"/>
      <c r="BR24" s="2"/>
      <c r="BS24" s="264"/>
    </row>
    <row r="25" spans="1:71" x14ac:dyDescent="0.3">
      <c r="A25" s="2"/>
      <c r="B25" s="2"/>
      <c r="C25" s="2"/>
      <c r="D25" s="2"/>
      <c r="E25" s="2"/>
      <c r="F25" s="113" t="s">
        <v>8</v>
      </c>
      <c r="G25" s="113"/>
      <c r="H25" s="2"/>
      <c r="I25" s="2"/>
      <c r="J25" s="153">
        <v>0</v>
      </c>
      <c r="K25" s="153"/>
      <c r="L25" s="153"/>
      <c r="M25" s="2"/>
      <c r="N25" s="2"/>
      <c r="O25" s="2"/>
      <c r="P25" s="153">
        <v>1</v>
      </c>
      <c r="Q25" s="153"/>
      <c r="R25" s="153"/>
      <c r="S25" s="2"/>
      <c r="T25" s="2"/>
      <c r="U25" s="2"/>
      <c r="V25" s="153">
        <v>0</v>
      </c>
      <c r="W25" s="153"/>
      <c r="X25" s="153"/>
      <c r="Y25" s="2"/>
      <c r="Z25" s="2"/>
      <c r="AA25" s="2"/>
      <c r="AB25" s="153">
        <v>0</v>
      </c>
      <c r="AC25" s="153"/>
      <c r="AD25" s="153"/>
      <c r="AE25" s="2"/>
      <c r="AF25" s="2"/>
      <c r="AG25" s="2"/>
      <c r="AH25" s="153">
        <v>0</v>
      </c>
      <c r="AI25" s="153"/>
      <c r="AJ25" s="153"/>
      <c r="AK25" s="2"/>
      <c r="AL25" s="2"/>
      <c r="AM25" s="2"/>
      <c r="AN25" s="153">
        <v>1</v>
      </c>
      <c r="AO25" s="153"/>
      <c r="AP25" s="153"/>
      <c r="AQ25" s="2"/>
      <c r="AR25" s="2"/>
      <c r="AS25" s="2"/>
      <c r="AT25" s="153">
        <v>0</v>
      </c>
      <c r="AU25" s="153"/>
      <c r="AV25" s="153"/>
      <c r="AW25" s="2"/>
      <c r="AX25" s="2"/>
      <c r="AY25" s="2"/>
      <c r="AZ25" s="153">
        <v>0</v>
      </c>
      <c r="BA25" s="153"/>
      <c r="BB25" s="153"/>
      <c r="BC25" s="2"/>
      <c r="BD25" s="2"/>
      <c r="BE25" s="2"/>
      <c r="BF25" s="153">
        <v>0</v>
      </c>
      <c r="BG25" s="153"/>
      <c r="BH25" s="153"/>
      <c r="BI25" s="2"/>
      <c r="BJ25" s="2"/>
      <c r="BK25" s="2"/>
      <c r="BL25" s="153">
        <v>0</v>
      </c>
      <c r="BM25" s="153"/>
      <c r="BN25" s="153"/>
      <c r="BO25" s="2"/>
      <c r="BP25" s="2"/>
      <c r="BQ25" s="2"/>
      <c r="BR25" s="2"/>
      <c r="BS25" s="2"/>
    </row>
    <row r="26" spans="1:71" ht="15" thickBot="1" x14ac:dyDescent="0.35">
      <c r="A26" s="2"/>
      <c r="B26" s="2"/>
      <c r="C26" s="2"/>
      <c r="D26" s="2"/>
      <c r="E26" s="2"/>
      <c r="F26" s="2"/>
      <c r="G26" s="2"/>
      <c r="H26" s="2"/>
      <c r="I26" s="2"/>
      <c r="J26" s="103"/>
      <c r="K26" s="103"/>
      <c r="L26" s="103"/>
      <c r="M26" s="2"/>
      <c r="N26" s="2"/>
      <c r="O26" s="2"/>
      <c r="P26" s="103"/>
      <c r="Q26" s="103"/>
      <c r="R26" s="103"/>
      <c r="S26" s="2"/>
      <c r="T26" s="2"/>
      <c r="U26" s="2"/>
      <c r="V26" s="103"/>
      <c r="W26" s="103"/>
      <c r="X26" s="103"/>
      <c r="Y26" s="2"/>
      <c r="Z26" s="2"/>
      <c r="AA26" s="2"/>
      <c r="AB26" s="103"/>
      <c r="AC26" s="103"/>
      <c r="AD26" s="103"/>
      <c r="AE26" s="2"/>
      <c r="AF26" s="2"/>
      <c r="AG26" s="2"/>
      <c r="AH26" s="103"/>
      <c r="AI26" s="103"/>
      <c r="AJ26" s="103"/>
      <c r="AK26" s="2"/>
      <c r="AL26" s="2"/>
      <c r="AM26" s="2"/>
      <c r="AN26" s="103"/>
      <c r="AO26" s="103"/>
      <c r="AP26" s="103"/>
      <c r="AQ26" s="2"/>
      <c r="AR26" s="2"/>
      <c r="AS26" s="2"/>
      <c r="AT26" s="103"/>
      <c r="AU26" s="103"/>
      <c r="AV26" s="103"/>
      <c r="AW26" s="2"/>
      <c r="AX26" s="2"/>
      <c r="AY26" s="2"/>
      <c r="AZ26" s="103"/>
      <c r="BA26" s="103"/>
      <c r="BB26" s="103"/>
      <c r="BC26" s="2"/>
      <c r="BD26" s="2"/>
      <c r="BE26" s="2"/>
      <c r="BF26" s="103"/>
      <c r="BG26" s="103"/>
      <c r="BH26" s="103"/>
      <c r="BI26" s="2"/>
      <c r="BJ26" s="2"/>
      <c r="BK26" s="2"/>
      <c r="BL26" s="103"/>
      <c r="BM26" s="103"/>
      <c r="BN26" s="103"/>
      <c r="BO26" s="2"/>
      <c r="BP26" s="2"/>
      <c r="BQ26" s="2"/>
      <c r="BR26" s="2"/>
      <c r="BS26" s="2"/>
    </row>
    <row r="27" spans="1:71" x14ac:dyDescent="0.3">
      <c r="A27" s="128">
        <v>4</v>
      </c>
      <c r="B27" s="2"/>
      <c r="C27" s="4"/>
      <c r="D27" s="5"/>
      <c r="E27" s="6">
        <v>-1</v>
      </c>
      <c r="F27" s="5"/>
      <c r="G27" s="7"/>
      <c r="H27" s="2"/>
      <c r="I27" s="8"/>
      <c r="J27" s="9"/>
      <c r="K27" s="10">
        <v>-1</v>
      </c>
      <c r="L27" s="9"/>
      <c r="M27" s="11"/>
      <c r="N27" s="12"/>
      <c r="O27" s="8"/>
      <c r="P27" s="9"/>
      <c r="Q27" s="10">
        <v>-1</v>
      </c>
      <c r="R27" s="9"/>
      <c r="S27" s="11"/>
      <c r="T27" s="12"/>
      <c r="U27" s="8"/>
      <c r="V27" s="9"/>
      <c r="W27" s="10">
        <v>-1</v>
      </c>
      <c r="X27" s="9"/>
      <c r="Y27" s="11"/>
      <c r="Z27" s="12"/>
      <c r="AA27" s="8"/>
      <c r="AB27" s="9"/>
      <c r="AC27" s="10">
        <v>-1</v>
      </c>
      <c r="AD27" s="9"/>
      <c r="AE27" s="11"/>
      <c r="AF27" s="12"/>
      <c r="AG27" s="8"/>
      <c r="AH27" s="9"/>
      <c r="AI27" s="10">
        <v>-1</v>
      </c>
      <c r="AJ27" s="9"/>
      <c r="AK27" s="11"/>
      <c r="AL27" s="12"/>
      <c r="AM27" s="8"/>
      <c r="AN27" s="9"/>
      <c r="AO27" s="10">
        <v>-1</v>
      </c>
      <c r="AP27" s="9"/>
      <c r="AQ27" s="11"/>
      <c r="AR27" s="12"/>
      <c r="AS27" s="8"/>
      <c r="AT27" s="9"/>
      <c r="AU27" s="10">
        <v>-1</v>
      </c>
      <c r="AV27" s="9"/>
      <c r="AW27" s="11"/>
      <c r="AX27" s="12"/>
      <c r="AY27" s="8"/>
      <c r="AZ27" s="9"/>
      <c r="BA27" s="10">
        <v>-1</v>
      </c>
      <c r="BB27" s="9"/>
      <c r="BC27" s="11"/>
      <c r="BD27" s="12"/>
      <c r="BE27" s="8"/>
      <c r="BF27" s="9"/>
      <c r="BG27" s="10">
        <v>-1</v>
      </c>
      <c r="BH27" s="9"/>
      <c r="BI27" s="11"/>
      <c r="BJ27" s="12"/>
      <c r="BK27" s="8"/>
      <c r="BL27" s="9"/>
      <c r="BM27" s="10">
        <v>-1</v>
      </c>
      <c r="BN27" s="9"/>
      <c r="BO27" s="11"/>
      <c r="BP27" s="2"/>
      <c r="BQ27" s="259">
        <v>18</v>
      </c>
      <c r="BR27" s="2"/>
      <c r="BS27" s="262">
        <v>3</v>
      </c>
    </row>
    <row r="28" spans="1:71" x14ac:dyDescent="0.3">
      <c r="A28" s="129"/>
      <c r="B28" s="2"/>
      <c r="C28" s="13"/>
      <c r="D28" s="14">
        <v>-1</v>
      </c>
      <c r="E28" s="15"/>
      <c r="F28" s="14">
        <v>-1</v>
      </c>
      <c r="G28" s="16"/>
      <c r="H28" s="2"/>
      <c r="I28" s="17"/>
      <c r="J28" s="18">
        <v>-1</v>
      </c>
      <c r="K28" s="19"/>
      <c r="L28" s="18">
        <v>-1</v>
      </c>
      <c r="M28" s="20"/>
      <c r="N28" s="12"/>
      <c r="O28" s="17"/>
      <c r="P28" s="18">
        <v>-1</v>
      </c>
      <c r="Q28" s="19"/>
      <c r="R28" s="18">
        <v>-1</v>
      </c>
      <c r="S28" s="20"/>
      <c r="T28" s="12"/>
      <c r="U28" s="17"/>
      <c r="V28" s="18">
        <v>-1</v>
      </c>
      <c r="W28" s="19"/>
      <c r="X28" s="18">
        <v>-1</v>
      </c>
      <c r="Y28" s="20"/>
      <c r="Z28" s="12"/>
      <c r="AA28" s="17"/>
      <c r="AB28" s="18">
        <v>-1</v>
      </c>
      <c r="AC28" s="19"/>
      <c r="AD28" s="18">
        <v>-1</v>
      </c>
      <c r="AE28" s="20"/>
      <c r="AF28" s="12"/>
      <c r="AG28" s="17"/>
      <c r="AH28" s="18">
        <v>-1</v>
      </c>
      <c r="AI28" s="19"/>
      <c r="AJ28" s="18">
        <v>-1</v>
      </c>
      <c r="AK28" s="20"/>
      <c r="AL28" s="12"/>
      <c r="AM28" s="17"/>
      <c r="AN28" s="18">
        <v>-1</v>
      </c>
      <c r="AO28" s="19"/>
      <c r="AP28" s="18">
        <v>-1</v>
      </c>
      <c r="AQ28" s="20"/>
      <c r="AR28" s="12"/>
      <c r="AS28" s="17"/>
      <c r="AT28" s="18">
        <v>-1</v>
      </c>
      <c r="AU28" s="19"/>
      <c r="AV28" s="18">
        <v>-1</v>
      </c>
      <c r="AW28" s="20"/>
      <c r="AX28" s="12"/>
      <c r="AY28" s="17"/>
      <c r="AZ28" s="18">
        <v>-1</v>
      </c>
      <c r="BA28" s="19"/>
      <c r="BB28" s="18">
        <v>-1</v>
      </c>
      <c r="BC28" s="20"/>
      <c r="BD28" s="12"/>
      <c r="BE28" s="17"/>
      <c r="BF28" s="18">
        <v>-1</v>
      </c>
      <c r="BG28" s="19"/>
      <c r="BH28" s="18">
        <v>-1</v>
      </c>
      <c r="BI28" s="20"/>
      <c r="BJ28" s="12"/>
      <c r="BK28" s="17"/>
      <c r="BL28" s="18">
        <v>-1</v>
      </c>
      <c r="BM28" s="19"/>
      <c r="BN28" s="18">
        <v>-1</v>
      </c>
      <c r="BO28" s="20"/>
      <c r="BP28" s="2"/>
      <c r="BQ28" s="260"/>
      <c r="BR28" s="2"/>
      <c r="BS28" s="263"/>
    </row>
    <row r="29" spans="1:71" x14ac:dyDescent="0.3">
      <c r="A29" s="129"/>
      <c r="B29" s="2"/>
      <c r="C29" s="21">
        <v>0</v>
      </c>
      <c r="D29" s="15"/>
      <c r="E29" s="14">
        <v>0</v>
      </c>
      <c r="F29" s="15"/>
      <c r="G29" s="22">
        <v>0</v>
      </c>
      <c r="H29" s="2"/>
      <c r="I29" s="23">
        <v>0</v>
      </c>
      <c r="J29" s="19"/>
      <c r="K29" s="18">
        <v>0</v>
      </c>
      <c r="L29" s="19"/>
      <c r="M29" s="24">
        <v>0</v>
      </c>
      <c r="N29" s="12"/>
      <c r="O29" s="23">
        <v>0</v>
      </c>
      <c r="P29" s="19"/>
      <c r="Q29" s="18">
        <v>0</v>
      </c>
      <c r="R29" s="19"/>
      <c r="S29" s="24">
        <v>0</v>
      </c>
      <c r="T29" s="12"/>
      <c r="U29" s="23">
        <v>0</v>
      </c>
      <c r="V29" s="19"/>
      <c r="W29" s="18">
        <v>0</v>
      </c>
      <c r="X29" s="19"/>
      <c r="Y29" s="24">
        <v>0</v>
      </c>
      <c r="Z29" s="12"/>
      <c r="AA29" s="23">
        <v>0</v>
      </c>
      <c r="AB29" s="19"/>
      <c r="AC29" s="18">
        <v>0</v>
      </c>
      <c r="AD29" s="19"/>
      <c r="AE29" s="24">
        <v>0</v>
      </c>
      <c r="AF29" s="12"/>
      <c r="AG29" s="23">
        <v>0</v>
      </c>
      <c r="AH29" s="19"/>
      <c r="AI29" s="18">
        <v>0</v>
      </c>
      <c r="AJ29" s="19"/>
      <c r="AK29" s="24">
        <v>0</v>
      </c>
      <c r="AL29" s="12"/>
      <c r="AM29" s="23">
        <v>0</v>
      </c>
      <c r="AN29" s="19"/>
      <c r="AO29" s="18">
        <v>0</v>
      </c>
      <c r="AP29" s="19"/>
      <c r="AQ29" s="24">
        <v>0</v>
      </c>
      <c r="AR29" s="12"/>
      <c r="AS29" s="23">
        <v>0</v>
      </c>
      <c r="AT29" s="19"/>
      <c r="AU29" s="18">
        <v>0</v>
      </c>
      <c r="AV29" s="19"/>
      <c r="AW29" s="24">
        <v>0</v>
      </c>
      <c r="AX29" s="12"/>
      <c r="AY29" s="23">
        <v>0</v>
      </c>
      <c r="AZ29" s="19"/>
      <c r="BA29" s="18">
        <v>0</v>
      </c>
      <c r="BB29" s="19"/>
      <c r="BC29" s="24">
        <v>0</v>
      </c>
      <c r="BD29" s="12"/>
      <c r="BE29" s="23">
        <v>0</v>
      </c>
      <c r="BF29" s="19"/>
      <c r="BG29" s="18">
        <v>0</v>
      </c>
      <c r="BH29" s="19"/>
      <c r="BI29" s="24">
        <v>0</v>
      </c>
      <c r="BJ29" s="12"/>
      <c r="BK29" s="23">
        <v>0</v>
      </c>
      <c r="BL29" s="19"/>
      <c r="BM29" s="18">
        <v>0</v>
      </c>
      <c r="BN29" s="19"/>
      <c r="BO29" s="24">
        <v>0</v>
      </c>
      <c r="BP29" s="2"/>
      <c r="BQ29" s="260"/>
      <c r="BR29" s="2"/>
      <c r="BS29" s="263"/>
    </row>
    <row r="30" spans="1:71" x14ac:dyDescent="0.3">
      <c r="A30" s="129"/>
      <c r="B30" s="2"/>
      <c r="C30" s="13"/>
      <c r="D30" s="14">
        <v>0</v>
      </c>
      <c r="E30" s="15"/>
      <c r="F30" s="14">
        <v>-1</v>
      </c>
      <c r="G30" s="16"/>
      <c r="H30" s="2"/>
      <c r="I30" s="17"/>
      <c r="J30" s="18">
        <v>0</v>
      </c>
      <c r="K30" s="19"/>
      <c r="L30" s="18">
        <v>-1</v>
      </c>
      <c r="M30" s="20"/>
      <c r="N30" s="12"/>
      <c r="O30" s="17"/>
      <c r="P30" s="18">
        <v>0</v>
      </c>
      <c r="Q30" s="19"/>
      <c r="R30" s="18">
        <v>-1</v>
      </c>
      <c r="S30" s="20"/>
      <c r="T30" s="12"/>
      <c r="U30" s="17"/>
      <c r="V30" s="18">
        <v>0</v>
      </c>
      <c r="W30" s="19"/>
      <c r="X30" s="18">
        <v>-1</v>
      </c>
      <c r="Y30" s="20"/>
      <c r="Z30" s="12"/>
      <c r="AA30" s="17"/>
      <c r="AB30" s="18">
        <v>0</v>
      </c>
      <c r="AC30" s="19"/>
      <c r="AD30" s="18">
        <v>-1</v>
      </c>
      <c r="AE30" s="20"/>
      <c r="AF30" s="12"/>
      <c r="AG30" s="17"/>
      <c r="AH30" s="18">
        <v>0</v>
      </c>
      <c r="AI30" s="19"/>
      <c r="AJ30" s="18">
        <v>-1</v>
      </c>
      <c r="AK30" s="20"/>
      <c r="AL30" s="12"/>
      <c r="AM30" s="17"/>
      <c r="AN30" s="18">
        <v>0</v>
      </c>
      <c r="AO30" s="19"/>
      <c r="AP30" s="18">
        <v>-1</v>
      </c>
      <c r="AQ30" s="20"/>
      <c r="AR30" s="12"/>
      <c r="AS30" s="17"/>
      <c r="AT30" s="18">
        <v>0</v>
      </c>
      <c r="AU30" s="19"/>
      <c r="AV30" s="18">
        <v>-1</v>
      </c>
      <c r="AW30" s="20"/>
      <c r="AX30" s="12"/>
      <c r="AY30" s="17"/>
      <c r="AZ30" s="18">
        <v>0</v>
      </c>
      <c r="BA30" s="19"/>
      <c r="BB30" s="18">
        <v>-1</v>
      </c>
      <c r="BC30" s="20"/>
      <c r="BD30" s="12"/>
      <c r="BE30" s="17"/>
      <c r="BF30" s="18">
        <v>0</v>
      </c>
      <c r="BG30" s="19"/>
      <c r="BH30" s="18">
        <v>-1</v>
      </c>
      <c r="BI30" s="20"/>
      <c r="BJ30" s="12"/>
      <c r="BK30" s="17"/>
      <c r="BL30" s="18">
        <v>0</v>
      </c>
      <c r="BM30" s="19"/>
      <c r="BN30" s="18">
        <v>-1</v>
      </c>
      <c r="BO30" s="20"/>
      <c r="BP30" s="2"/>
      <c r="BQ30" s="260"/>
      <c r="BR30" s="2"/>
      <c r="BS30" s="263"/>
    </row>
    <row r="31" spans="1:71" ht="15" thickBot="1" x14ac:dyDescent="0.35">
      <c r="A31" s="130"/>
      <c r="B31" s="2"/>
      <c r="C31" s="25"/>
      <c r="D31" s="26"/>
      <c r="E31" s="27">
        <v>-1</v>
      </c>
      <c r="F31" s="26"/>
      <c r="G31" s="28"/>
      <c r="H31" s="2"/>
      <c r="I31" s="29"/>
      <c r="J31" s="30"/>
      <c r="K31" s="31">
        <v>-1</v>
      </c>
      <c r="L31" s="30"/>
      <c r="M31" s="32"/>
      <c r="N31" s="12"/>
      <c r="O31" s="29"/>
      <c r="P31" s="30"/>
      <c r="Q31" s="31">
        <v>-1</v>
      </c>
      <c r="R31" s="30"/>
      <c r="S31" s="32"/>
      <c r="T31" s="12"/>
      <c r="U31" s="29"/>
      <c r="V31" s="30"/>
      <c r="W31" s="31">
        <v>-1</v>
      </c>
      <c r="X31" s="30"/>
      <c r="Y31" s="32"/>
      <c r="Z31" s="12"/>
      <c r="AA31" s="29"/>
      <c r="AB31" s="30"/>
      <c r="AC31" s="31">
        <v>-1</v>
      </c>
      <c r="AD31" s="30"/>
      <c r="AE31" s="32"/>
      <c r="AF31" s="12"/>
      <c r="AG31" s="29"/>
      <c r="AH31" s="30"/>
      <c r="AI31" s="31">
        <v>-1</v>
      </c>
      <c r="AJ31" s="30"/>
      <c r="AK31" s="32"/>
      <c r="AL31" s="12"/>
      <c r="AM31" s="29"/>
      <c r="AN31" s="30"/>
      <c r="AO31" s="31">
        <v>-1</v>
      </c>
      <c r="AP31" s="30"/>
      <c r="AQ31" s="32"/>
      <c r="AR31" s="12"/>
      <c r="AS31" s="29"/>
      <c r="AT31" s="30"/>
      <c r="AU31" s="31">
        <v>-1</v>
      </c>
      <c r="AV31" s="30"/>
      <c r="AW31" s="32"/>
      <c r="AX31" s="12"/>
      <c r="AY31" s="29"/>
      <c r="AZ31" s="30"/>
      <c r="BA31" s="31">
        <v>-1</v>
      </c>
      <c r="BB31" s="30"/>
      <c r="BC31" s="32"/>
      <c r="BD31" s="12"/>
      <c r="BE31" s="29"/>
      <c r="BF31" s="30"/>
      <c r="BG31" s="31">
        <v>-1</v>
      </c>
      <c r="BH31" s="30"/>
      <c r="BI31" s="32"/>
      <c r="BJ31" s="12"/>
      <c r="BK31" s="29"/>
      <c r="BL31" s="30"/>
      <c r="BM31" s="31">
        <v>-1</v>
      </c>
      <c r="BN31" s="30"/>
      <c r="BO31" s="32"/>
      <c r="BP31" s="2"/>
      <c r="BQ31" s="261"/>
      <c r="BR31" s="2"/>
      <c r="BS31" s="264"/>
    </row>
    <row r="32" spans="1:71" x14ac:dyDescent="0.3">
      <c r="A32" s="2"/>
      <c r="B32" s="2"/>
      <c r="C32" s="113" t="s">
        <v>8</v>
      </c>
      <c r="D32" s="113"/>
      <c r="E32" s="33"/>
      <c r="F32" s="33"/>
      <c r="G32" s="2"/>
      <c r="H32" s="2"/>
      <c r="I32" s="2"/>
      <c r="J32" s="153">
        <v>0</v>
      </c>
      <c r="K32" s="153"/>
      <c r="L32" s="153"/>
      <c r="M32" s="2"/>
      <c r="N32" s="2"/>
      <c r="O32" s="2"/>
      <c r="P32" s="153">
        <v>0</v>
      </c>
      <c r="Q32" s="153"/>
      <c r="R32" s="153"/>
      <c r="S32" s="2"/>
      <c r="T32" s="2"/>
      <c r="U32" s="2"/>
      <c r="V32" s="153">
        <v>1</v>
      </c>
      <c r="W32" s="153"/>
      <c r="X32" s="153"/>
      <c r="Y32" s="2"/>
      <c r="Z32" s="2"/>
      <c r="AA32" s="2"/>
      <c r="AB32" s="153">
        <v>0</v>
      </c>
      <c r="AC32" s="153"/>
      <c r="AD32" s="153"/>
      <c r="AE32" s="2"/>
      <c r="AF32" s="2"/>
      <c r="AG32" s="2"/>
      <c r="AH32" s="153">
        <v>0</v>
      </c>
      <c r="AI32" s="153"/>
      <c r="AJ32" s="153"/>
      <c r="AK32" s="2"/>
      <c r="AL32" s="2"/>
      <c r="AM32" s="2"/>
      <c r="AN32" s="153">
        <v>1</v>
      </c>
      <c r="AO32" s="153"/>
      <c r="AP32" s="153"/>
      <c r="AQ32" s="2"/>
      <c r="AR32" s="2"/>
      <c r="AS32" s="2"/>
      <c r="AT32" s="153">
        <v>0</v>
      </c>
      <c r="AU32" s="153"/>
      <c r="AV32" s="153"/>
      <c r="AW32" s="2"/>
      <c r="AX32" s="2"/>
      <c r="AY32" s="2"/>
      <c r="AZ32" s="153">
        <v>0</v>
      </c>
      <c r="BA32" s="153"/>
      <c r="BB32" s="153"/>
      <c r="BC32" s="2"/>
      <c r="BD32" s="2"/>
      <c r="BE32" s="2"/>
      <c r="BF32" s="153">
        <v>0</v>
      </c>
      <c r="BG32" s="153"/>
      <c r="BH32" s="153"/>
      <c r="BI32" s="2"/>
      <c r="BJ32" s="2"/>
      <c r="BK32" s="2"/>
      <c r="BL32" s="153">
        <v>1</v>
      </c>
      <c r="BM32" s="153"/>
      <c r="BN32" s="153"/>
      <c r="BO32" s="2"/>
      <c r="BP32" s="2"/>
      <c r="BQ32" s="2"/>
      <c r="BR32" s="2"/>
      <c r="BS32" s="2"/>
    </row>
    <row r="33" spans="1:71" ht="15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103"/>
      <c r="K33" s="103"/>
      <c r="L33" s="103"/>
      <c r="M33" s="2"/>
      <c r="N33" s="2"/>
      <c r="O33" s="2"/>
      <c r="P33" s="103"/>
      <c r="Q33" s="103"/>
      <c r="R33" s="103"/>
      <c r="S33" s="2"/>
      <c r="T33" s="2"/>
      <c r="U33" s="2"/>
      <c r="V33" s="103"/>
      <c r="W33" s="103"/>
      <c r="X33" s="103"/>
      <c r="Y33" s="2"/>
      <c r="Z33" s="2"/>
      <c r="AA33" s="2"/>
      <c r="AB33" s="103"/>
      <c r="AC33" s="103"/>
      <c r="AD33" s="103"/>
      <c r="AE33" s="2"/>
      <c r="AF33" s="2"/>
      <c r="AG33" s="2"/>
      <c r="AH33" s="103"/>
      <c r="AI33" s="103"/>
      <c r="AJ33" s="103"/>
      <c r="AK33" s="2"/>
      <c r="AL33" s="2"/>
      <c r="AM33" s="2"/>
      <c r="AN33" s="103"/>
      <c r="AO33" s="103"/>
      <c r="AP33" s="103"/>
      <c r="AQ33" s="2"/>
      <c r="AR33" s="2"/>
      <c r="AS33" s="2"/>
      <c r="AT33" s="103"/>
      <c r="AU33" s="103"/>
      <c r="AV33" s="103"/>
      <c r="AW33" s="2"/>
      <c r="AX33" s="2"/>
      <c r="AY33" s="2"/>
      <c r="AZ33" s="103"/>
      <c r="BA33" s="103"/>
      <c r="BB33" s="103"/>
      <c r="BC33" s="2"/>
      <c r="BD33" s="2"/>
      <c r="BE33" s="2"/>
      <c r="BF33" s="103"/>
      <c r="BG33" s="103"/>
      <c r="BH33" s="103"/>
      <c r="BI33" s="2"/>
      <c r="BJ33" s="2"/>
      <c r="BK33" s="2"/>
      <c r="BL33" s="103"/>
      <c r="BM33" s="103"/>
      <c r="BN33" s="103"/>
      <c r="BO33" s="2"/>
      <c r="BP33" s="2"/>
      <c r="BQ33" s="2"/>
      <c r="BR33" s="2"/>
      <c r="BS33" s="2"/>
    </row>
    <row r="34" spans="1:71" x14ac:dyDescent="0.3">
      <c r="A34" s="128">
        <v>5</v>
      </c>
      <c r="B34" s="2"/>
      <c r="C34" s="4"/>
      <c r="D34" s="5"/>
      <c r="E34" s="6">
        <v>0</v>
      </c>
      <c r="F34" s="5"/>
      <c r="G34" s="7"/>
      <c r="H34" s="2"/>
      <c r="I34" s="2"/>
      <c r="J34" s="279">
        <v>1</v>
      </c>
      <c r="K34" s="279"/>
      <c r="L34" s="2"/>
      <c r="M34" s="2"/>
      <c r="N34" s="279">
        <v>2</v>
      </c>
      <c r="O34" s="279"/>
      <c r="P34" s="2"/>
      <c r="Q34" s="2"/>
      <c r="R34" s="279">
        <v>3</v>
      </c>
      <c r="S34" s="279"/>
      <c r="T34" s="2"/>
      <c r="U34" s="2"/>
      <c r="V34" s="279">
        <v>4</v>
      </c>
      <c r="W34" s="279"/>
      <c r="X34" s="2"/>
      <c r="Y34" s="2"/>
      <c r="Z34" s="279">
        <v>5</v>
      </c>
      <c r="AA34" s="279"/>
      <c r="AB34" s="2"/>
      <c r="AC34" s="2"/>
      <c r="AD34" s="279">
        <v>6</v>
      </c>
      <c r="AE34" s="279"/>
      <c r="AF34" s="2"/>
      <c r="AG34" s="2"/>
      <c r="AH34" s="279">
        <v>7</v>
      </c>
      <c r="AI34" s="279"/>
      <c r="AJ34" s="2"/>
      <c r="AK34" s="2"/>
      <c r="AL34" s="279">
        <v>8</v>
      </c>
      <c r="AM34" s="279"/>
      <c r="AN34" s="2"/>
      <c r="AO34" s="2"/>
      <c r="AP34" s="279">
        <v>9</v>
      </c>
      <c r="AQ34" s="279"/>
      <c r="AR34" s="2"/>
      <c r="AS34" s="2"/>
      <c r="AT34" s="279">
        <v>10</v>
      </c>
      <c r="AU34" s="279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59">
        <v>62</v>
      </c>
      <c r="BR34" s="2"/>
      <c r="BS34" s="262">
        <v>6</v>
      </c>
    </row>
    <row r="35" spans="1:71" x14ac:dyDescent="0.3">
      <c r="A35" s="129"/>
      <c r="B35" s="2"/>
      <c r="C35" s="13"/>
      <c r="D35" s="14">
        <v>0</v>
      </c>
      <c r="E35" s="15"/>
      <c r="F35" s="14">
        <v>0</v>
      </c>
      <c r="G35" s="16"/>
      <c r="H35" s="2"/>
      <c r="I35" s="2"/>
      <c r="J35" s="280"/>
      <c r="K35" s="280"/>
      <c r="L35" s="2"/>
      <c r="M35" s="2"/>
      <c r="N35" s="280"/>
      <c r="O35" s="280"/>
      <c r="P35" s="2"/>
      <c r="Q35" s="2"/>
      <c r="R35" s="280"/>
      <c r="S35" s="280"/>
      <c r="T35" s="2"/>
      <c r="U35" s="2"/>
      <c r="V35" s="280"/>
      <c r="W35" s="280"/>
      <c r="X35" s="2"/>
      <c r="Y35" s="2"/>
      <c r="Z35" s="280"/>
      <c r="AA35" s="280"/>
      <c r="AB35" s="2"/>
      <c r="AC35" s="2"/>
      <c r="AD35" s="280"/>
      <c r="AE35" s="280"/>
      <c r="AF35" s="2"/>
      <c r="AG35" s="2"/>
      <c r="AH35" s="280"/>
      <c r="AI35" s="280"/>
      <c r="AJ35" s="2"/>
      <c r="AK35" s="2"/>
      <c r="AL35" s="280"/>
      <c r="AM35" s="280"/>
      <c r="AN35" s="2"/>
      <c r="AO35" s="2"/>
      <c r="AP35" s="280"/>
      <c r="AQ35" s="280"/>
      <c r="AR35" s="2"/>
      <c r="AS35" s="2"/>
      <c r="AT35" s="280"/>
      <c r="AU35" s="280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60"/>
      <c r="BR35" s="2"/>
      <c r="BS35" s="263"/>
    </row>
    <row r="36" spans="1:71" x14ac:dyDescent="0.3">
      <c r="A36" s="129"/>
      <c r="B36" s="2"/>
      <c r="C36" s="21">
        <v>0</v>
      </c>
      <c r="D36" s="15"/>
      <c r="E36" s="14">
        <v>0</v>
      </c>
      <c r="F36" s="15"/>
      <c r="G36" s="22">
        <v>0</v>
      </c>
      <c r="H36" s="2"/>
      <c r="I36" s="2"/>
      <c r="J36" s="265">
        <v>5</v>
      </c>
      <c r="K36" s="266"/>
      <c r="L36" s="2"/>
      <c r="M36" s="2"/>
      <c r="N36" s="265">
        <v>6</v>
      </c>
      <c r="O36" s="266"/>
      <c r="P36" s="2"/>
      <c r="Q36" s="2"/>
      <c r="R36" s="265">
        <v>8</v>
      </c>
      <c r="S36" s="266"/>
      <c r="T36" s="2"/>
      <c r="U36" s="2"/>
      <c r="V36" s="265">
        <v>6</v>
      </c>
      <c r="W36" s="266"/>
      <c r="X36" s="2"/>
      <c r="Y36" s="2"/>
      <c r="Z36" s="265">
        <v>3</v>
      </c>
      <c r="AA36" s="266"/>
      <c r="AB36" s="2"/>
      <c r="AC36" s="2"/>
      <c r="AD36" s="265">
        <v>5</v>
      </c>
      <c r="AE36" s="266"/>
      <c r="AF36" s="2"/>
      <c r="AG36" s="2"/>
      <c r="AH36" s="265">
        <v>7</v>
      </c>
      <c r="AI36" s="266"/>
      <c r="AJ36" s="2"/>
      <c r="AK36" s="2"/>
      <c r="AL36" s="265">
        <v>8</v>
      </c>
      <c r="AM36" s="266"/>
      <c r="AN36" s="2"/>
      <c r="AO36" s="2"/>
      <c r="AP36" s="265">
        <v>5</v>
      </c>
      <c r="AQ36" s="266"/>
      <c r="AR36" s="2"/>
      <c r="AS36" s="2"/>
      <c r="AT36" s="265">
        <v>9</v>
      </c>
      <c r="AU36" s="266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60"/>
      <c r="BR36" s="2"/>
      <c r="BS36" s="263"/>
    </row>
    <row r="37" spans="1:71" x14ac:dyDescent="0.3">
      <c r="A37" s="129"/>
      <c r="B37" s="2"/>
      <c r="C37" s="13"/>
      <c r="D37" s="14">
        <v>0</v>
      </c>
      <c r="E37" s="15"/>
      <c r="F37" s="14">
        <v>0</v>
      </c>
      <c r="G37" s="16"/>
      <c r="H37" s="2"/>
      <c r="I37" s="2"/>
      <c r="J37" s="267"/>
      <c r="K37" s="268"/>
      <c r="L37" s="2"/>
      <c r="M37" s="2"/>
      <c r="N37" s="267"/>
      <c r="O37" s="268"/>
      <c r="P37" s="2"/>
      <c r="Q37" s="2"/>
      <c r="R37" s="267"/>
      <c r="S37" s="268"/>
      <c r="T37" s="2"/>
      <c r="U37" s="2"/>
      <c r="V37" s="267"/>
      <c r="W37" s="268"/>
      <c r="X37" s="2"/>
      <c r="Y37" s="2"/>
      <c r="Z37" s="267"/>
      <c r="AA37" s="268"/>
      <c r="AB37" s="2"/>
      <c r="AC37" s="2"/>
      <c r="AD37" s="267"/>
      <c r="AE37" s="268"/>
      <c r="AF37" s="2"/>
      <c r="AG37" s="2"/>
      <c r="AH37" s="267"/>
      <c r="AI37" s="268"/>
      <c r="AJ37" s="2"/>
      <c r="AK37" s="2"/>
      <c r="AL37" s="267"/>
      <c r="AM37" s="268"/>
      <c r="AN37" s="2"/>
      <c r="AO37" s="2"/>
      <c r="AP37" s="267"/>
      <c r="AQ37" s="268"/>
      <c r="AR37" s="2"/>
      <c r="AS37" s="2"/>
      <c r="AT37" s="267"/>
      <c r="AU37" s="268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60"/>
      <c r="BR37" s="2"/>
      <c r="BS37" s="263"/>
    </row>
    <row r="38" spans="1:71" ht="15" thickBot="1" x14ac:dyDescent="0.35">
      <c r="A38" s="130"/>
      <c r="B38" s="2"/>
      <c r="C38" s="25"/>
      <c r="D38" s="26"/>
      <c r="E38" s="27">
        <v>0</v>
      </c>
      <c r="F38" s="26"/>
      <c r="G38" s="28"/>
      <c r="H38" s="2"/>
      <c r="I38" s="2"/>
      <c r="J38" s="269"/>
      <c r="K38" s="270"/>
      <c r="L38" s="2"/>
      <c r="M38" s="2"/>
      <c r="N38" s="269"/>
      <c r="O38" s="270"/>
      <c r="P38" s="2"/>
      <c r="Q38" s="2"/>
      <c r="R38" s="269"/>
      <c r="S38" s="270"/>
      <c r="T38" s="2"/>
      <c r="U38" s="2"/>
      <c r="V38" s="269"/>
      <c r="W38" s="270"/>
      <c r="X38" s="2"/>
      <c r="Y38" s="2"/>
      <c r="Z38" s="269"/>
      <c r="AA38" s="270"/>
      <c r="AB38" s="2"/>
      <c r="AC38" s="2"/>
      <c r="AD38" s="269"/>
      <c r="AE38" s="270"/>
      <c r="AF38" s="2"/>
      <c r="AG38" s="2"/>
      <c r="AH38" s="269"/>
      <c r="AI38" s="270"/>
      <c r="AJ38" s="2"/>
      <c r="AK38" s="2"/>
      <c r="AL38" s="269"/>
      <c r="AM38" s="270"/>
      <c r="AN38" s="2"/>
      <c r="AO38" s="2"/>
      <c r="AP38" s="269"/>
      <c r="AQ38" s="270"/>
      <c r="AR38" s="2"/>
      <c r="AS38" s="2"/>
      <c r="AT38" s="269"/>
      <c r="AU38" s="270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61"/>
      <c r="BR38" s="2"/>
      <c r="BS38" s="264"/>
    </row>
    <row r="39" spans="1:71" x14ac:dyDescent="0.3">
      <c r="A39" s="2"/>
      <c r="B39" s="2"/>
      <c r="C39" s="2"/>
      <c r="D39" s="2"/>
      <c r="E39" s="113" t="s">
        <v>8</v>
      </c>
      <c r="F39" s="113"/>
      <c r="G39" s="2"/>
      <c r="H39" s="2"/>
      <c r="I39" s="103">
        <v>1</v>
      </c>
      <c r="J39" s="103"/>
      <c r="K39" s="103"/>
      <c r="L39" s="103"/>
      <c r="M39" s="103">
        <v>0</v>
      </c>
      <c r="N39" s="103"/>
      <c r="O39" s="103"/>
      <c r="P39" s="103"/>
      <c r="Q39" s="103">
        <v>1</v>
      </c>
      <c r="R39" s="103"/>
      <c r="S39" s="103"/>
      <c r="T39" s="103"/>
      <c r="U39" s="103">
        <v>0</v>
      </c>
      <c r="V39" s="103"/>
      <c r="W39" s="103"/>
      <c r="X39" s="103"/>
      <c r="Y39" s="103">
        <v>0</v>
      </c>
      <c r="Z39" s="103"/>
      <c r="AA39" s="103"/>
      <c r="AB39" s="103"/>
      <c r="AC39" s="103">
        <v>0</v>
      </c>
      <c r="AD39" s="103"/>
      <c r="AE39" s="103"/>
      <c r="AF39" s="103"/>
      <c r="AG39" s="103">
        <v>1</v>
      </c>
      <c r="AH39" s="103"/>
      <c r="AI39" s="103"/>
      <c r="AJ39" s="103"/>
      <c r="AK39" s="103">
        <v>1</v>
      </c>
      <c r="AL39" s="103"/>
      <c r="AM39" s="103"/>
      <c r="AN39" s="103"/>
      <c r="AO39" s="103">
        <v>1</v>
      </c>
      <c r="AP39" s="103"/>
      <c r="AQ39" s="103"/>
      <c r="AR39" s="103"/>
      <c r="AS39" s="103">
        <v>1</v>
      </c>
      <c r="AT39" s="103"/>
      <c r="AU39" s="103"/>
      <c r="AV39" s="103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5" thickBot="1" x14ac:dyDescent="0.35">
      <c r="A40" s="2"/>
      <c r="B40" s="2"/>
      <c r="C40" s="2"/>
      <c r="D40" s="2"/>
      <c r="E40" s="2"/>
      <c r="F40" s="2"/>
      <c r="G40" s="2"/>
      <c r="H40" s="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5.6" thickTop="1" thickBot="1" x14ac:dyDescent="0.35">
      <c r="A41" s="128">
        <v>6</v>
      </c>
      <c r="B41" s="2"/>
      <c r="C41" s="4"/>
      <c r="D41" s="5"/>
      <c r="E41" s="6">
        <v>0</v>
      </c>
      <c r="F41" s="5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131" t="s">
        <v>9</v>
      </c>
      <c r="BB41" s="132"/>
      <c r="BC41" s="132"/>
      <c r="BD41" s="132"/>
      <c r="BE41" s="132"/>
      <c r="BF41" s="132"/>
      <c r="BG41" s="132"/>
      <c r="BH41" s="271">
        <f>BQ6+BQ13+BQ20+BQ27+BQ34+BQ41</f>
        <v>201</v>
      </c>
      <c r="BI41" s="271"/>
      <c r="BJ41" s="271"/>
      <c r="BK41" s="271"/>
      <c r="BL41" s="272"/>
      <c r="BM41" s="2"/>
      <c r="BN41" s="2"/>
      <c r="BO41" s="2"/>
      <c r="BP41" s="2"/>
      <c r="BQ41" s="259">
        <v>63</v>
      </c>
      <c r="BR41" s="2"/>
      <c r="BS41" s="262">
        <v>3</v>
      </c>
    </row>
    <row r="42" spans="1:71" ht="15" thickBot="1" x14ac:dyDescent="0.35">
      <c r="A42" s="129"/>
      <c r="B42" s="2"/>
      <c r="C42" s="13"/>
      <c r="D42" s="14">
        <v>0</v>
      </c>
      <c r="E42" s="15"/>
      <c r="F42" s="14">
        <v>0</v>
      </c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133"/>
      <c r="BB42" s="134"/>
      <c r="BC42" s="134"/>
      <c r="BD42" s="134"/>
      <c r="BE42" s="134"/>
      <c r="BF42" s="134"/>
      <c r="BG42" s="134"/>
      <c r="BH42" s="273"/>
      <c r="BI42" s="273"/>
      <c r="BJ42" s="273"/>
      <c r="BK42" s="273"/>
      <c r="BL42" s="274"/>
      <c r="BM42" s="2"/>
      <c r="BN42" s="2"/>
      <c r="BO42" s="2"/>
      <c r="BP42" s="2"/>
      <c r="BQ42" s="260"/>
      <c r="BR42" s="2"/>
      <c r="BS42" s="263"/>
    </row>
    <row r="43" spans="1:71" ht="15" thickBot="1" x14ac:dyDescent="0.35">
      <c r="A43" s="129"/>
      <c r="B43" s="2"/>
      <c r="C43" s="21">
        <v>0</v>
      </c>
      <c r="D43" s="15"/>
      <c r="E43" s="14">
        <v>0</v>
      </c>
      <c r="F43" s="15"/>
      <c r="G43" s="22">
        <v>0</v>
      </c>
      <c r="H43" s="2"/>
      <c r="I43" s="2"/>
      <c r="J43" s="265">
        <v>5</v>
      </c>
      <c r="K43" s="266"/>
      <c r="L43" s="2"/>
      <c r="M43" s="2"/>
      <c r="N43" s="265">
        <v>7</v>
      </c>
      <c r="O43" s="266"/>
      <c r="P43" s="2"/>
      <c r="Q43" s="2"/>
      <c r="R43" s="265">
        <v>7</v>
      </c>
      <c r="S43" s="266"/>
      <c r="T43" s="2"/>
      <c r="U43" s="2"/>
      <c r="V43" s="265">
        <v>9</v>
      </c>
      <c r="W43" s="266"/>
      <c r="X43" s="2"/>
      <c r="Y43" s="2"/>
      <c r="Z43" s="265">
        <v>6</v>
      </c>
      <c r="AA43" s="266"/>
      <c r="AB43" s="2"/>
      <c r="AC43" s="2"/>
      <c r="AD43" s="265">
        <v>7</v>
      </c>
      <c r="AE43" s="266"/>
      <c r="AF43" s="2"/>
      <c r="AG43" s="2"/>
      <c r="AH43" s="265">
        <v>6</v>
      </c>
      <c r="AI43" s="266"/>
      <c r="AJ43" s="2"/>
      <c r="AK43" s="2"/>
      <c r="AL43" s="265">
        <v>3</v>
      </c>
      <c r="AM43" s="266"/>
      <c r="AN43" s="2"/>
      <c r="AO43" s="2"/>
      <c r="AP43" s="265">
        <v>7</v>
      </c>
      <c r="AQ43" s="266"/>
      <c r="AR43" s="2"/>
      <c r="AS43" s="2"/>
      <c r="AT43" s="265">
        <v>6</v>
      </c>
      <c r="AU43" s="266"/>
      <c r="AV43" s="2"/>
      <c r="AW43" s="2"/>
      <c r="AX43" s="2"/>
      <c r="AY43" s="2"/>
      <c r="AZ43" s="2"/>
      <c r="BA43" s="133"/>
      <c r="BB43" s="134"/>
      <c r="BC43" s="134"/>
      <c r="BD43" s="134"/>
      <c r="BE43" s="134"/>
      <c r="BF43" s="134"/>
      <c r="BG43" s="134"/>
      <c r="BH43" s="273"/>
      <c r="BI43" s="273"/>
      <c r="BJ43" s="273"/>
      <c r="BK43" s="273"/>
      <c r="BL43" s="274"/>
      <c r="BM43" s="2"/>
      <c r="BN43" s="2"/>
      <c r="BO43" s="2"/>
      <c r="BP43" s="2"/>
      <c r="BQ43" s="260"/>
      <c r="BR43" s="2"/>
      <c r="BS43" s="263"/>
    </row>
    <row r="44" spans="1:71" ht="15" thickBot="1" x14ac:dyDescent="0.35">
      <c r="A44" s="129"/>
      <c r="B44" s="2"/>
      <c r="C44" s="13"/>
      <c r="D44" s="14">
        <v>0</v>
      </c>
      <c r="E44" s="15"/>
      <c r="F44" s="14">
        <v>0</v>
      </c>
      <c r="G44" s="16"/>
      <c r="H44" s="2"/>
      <c r="I44" s="2"/>
      <c r="J44" s="267"/>
      <c r="K44" s="268"/>
      <c r="L44" s="2"/>
      <c r="M44" s="2"/>
      <c r="N44" s="267"/>
      <c r="O44" s="268"/>
      <c r="P44" s="2"/>
      <c r="Q44" s="2"/>
      <c r="R44" s="267"/>
      <c r="S44" s="268"/>
      <c r="T44" s="2"/>
      <c r="U44" s="2"/>
      <c r="V44" s="267"/>
      <c r="W44" s="268"/>
      <c r="X44" s="2"/>
      <c r="Y44" s="2"/>
      <c r="Z44" s="267"/>
      <c r="AA44" s="268"/>
      <c r="AB44" s="2"/>
      <c r="AC44" s="2"/>
      <c r="AD44" s="267"/>
      <c r="AE44" s="268"/>
      <c r="AF44" s="2"/>
      <c r="AG44" s="2"/>
      <c r="AH44" s="267"/>
      <c r="AI44" s="268"/>
      <c r="AJ44" s="2"/>
      <c r="AK44" s="2"/>
      <c r="AL44" s="267"/>
      <c r="AM44" s="268"/>
      <c r="AN44" s="2"/>
      <c r="AO44" s="2"/>
      <c r="AP44" s="267"/>
      <c r="AQ44" s="268"/>
      <c r="AR44" s="2"/>
      <c r="AS44" s="2"/>
      <c r="AT44" s="267"/>
      <c r="AU44" s="268"/>
      <c r="AV44" s="2"/>
      <c r="AW44" s="2"/>
      <c r="AX44" s="2"/>
      <c r="AY44" s="2"/>
      <c r="AZ44" s="2"/>
      <c r="BA44" s="133" t="s">
        <v>10</v>
      </c>
      <c r="BB44" s="134"/>
      <c r="BC44" s="134"/>
      <c r="BD44" s="134"/>
      <c r="BE44" s="134"/>
      <c r="BF44" s="134"/>
      <c r="BG44" s="134"/>
      <c r="BH44" s="275">
        <f>(BS6+BS13+BS20+BS27+BS34+BS41)/60</f>
        <v>0.35</v>
      </c>
      <c r="BI44" s="275"/>
      <c r="BJ44" s="275"/>
      <c r="BK44" s="275"/>
      <c r="BL44" s="276"/>
      <c r="BM44" s="2"/>
      <c r="BN44" s="2"/>
      <c r="BO44" s="2"/>
      <c r="BP44" s="2"/>
      <c r="BQ44" s="260"/>
      <c r="BR44" s="2"/>
      <c r="BS44" s="263"/>
    </row>
    <row r="45" spans="1:71" ht="15" thickBot="1" x14ac:dyDescent="0.35">
      <c r="A45" s="130"/>
      <c r="B45" s="2"/>
      <c r="C45" s="25"/>
      <c r="D45" s="26"/>
      <c r="E45" s="27">
        <v>0</v>
      </c>
      <c r="F45" s="26"/>
      <c r="G45" s="28"/>
      <c r="H45" s="2"/>
      <c r="I45" s="2"/>
      <c r="J45" s="269"/>
      <c r="K45" s="270"/>
      <c r="L45" s="2"/>
      <c r="M45" s="2"/>
      <c r="N45" s="269"/>
      <c r="O45" s="270"/>
      <c r="P45" s="2"/>
      <c r="Q45" s="2"/>
      <c r="R45" s="269"/>
      <c r="S45" s="270"/>
      <c r="T45" s="2"/>
      <c r="U45" s="2"/>
      <c r="V45" s="269"/>
      <c r="W45" s="270"/>
      <c r="X45" s="2"/>
      <c r="Y45" s="2"/>
      <c r="Z45" s="269"/>
      <c r="AA45" s="270"/>
      <c r="AB45" s="2"/>
      <c r="AC45" s="2"/>
      <c r="AD45" s="269"/>
      <c r="AE45" s="270"/>
      <c r="AF45" s="2"/>
      <c r="AG45" s="2"/>
      <c r="AH45" s="269"/>
      <c r="AI45" s="270"/>
      <c r="AJ45" s="2"/>
      <c r="AK45" s="2"/>
      <c r="AL45" s="269"/>
      <c r="AM45" s="270"/>
      <c r="AN45" s="2"/>
      <c r="AO45" s="2"/>
      <c r="AP45" s="269"/>
      <c r="AQ45" s="270"/>
      <c r="AR45" s="2"/>
      <c r="AS45" s="2"/>
      <c r="AT45" s="269"/>
      <c r="AU45" s="270"/>
      <c r="AV45" s="2"/>
      <c r="AW45" s="2"/>
      <c r="AX45" s="2"/>
      <c r="AY45" s="2"/>
      <c r="AZ45" s="2"/>
      <c r="BA45" s="133"/>
      <c r="BB45" s="134"/>
      <c r="BC45" s="134"/>
      <c r="BD45" s="134"/>
      <c r="BE45" s="134"/>
      <c r="BF45" s="134"/>
      <c r="BG45" s="134"/>
      <c r="BH45" s="275"/>
      <c r="BI45" s="275"/>
      <c r="BJ45" s="275"/>
      <c r="BK45" s="275"/>
      <c r="BL45" s="276"/>
      <c r="BM45" s="2"/>
      <c r="BN45" s="2"/>
      <c r="BO45" s="2"/>
      <c r="BP45" s="2"/>
      <c r="BQ45" s="261"/>
      <c r="BR45" s="2"/>
      <c r="BS45" s="264"/>
    </row>
    <row r="46" spans="1:71" ht="15" thickBot="1" x14ac:dyDescent="0.35">
      <c r="A46" s="2"/>
      <c r="B46" s="2"/>
      <c r="C46" s="2"/>
      <c r="D46" s="113" t="s">
        <v>8</v>
      </c>
      <c r="E46" s="113"/>
      <c r="F46" s="33"/>
      <c r="G46" s="2"/>
      <c r="H46" s="2"/>
      <c r="I46" s="103">
        <v>0</v>
      </c>
      <c r="J46" s="103"/>
      <c r="K46" s="103"/>
      <c r="L46" s="103"/>
      <c r="M46" s="103">
        <v>0</v>
      </c>
      <c r="N46" s="103"/>
      <c r="O46" s="103"/>
      <c r="P46" s="103"/>
      <c r="Q46" s="103">
        <v>0</v>
      </c>
      <c r="R46" s="103"/>
      <c r="S46" s="103"/>
      <c r="T46" s="103"/>
      <c r="U46" s="103">
        <v>1</v>
      </c>
      <c r="V46" s="103"/>
      <c r="W46" s="103"/>
      <c r="X46" s="103"/>
      <c r="Y46" s="103">
        <v>0</v>
      </c>
      <c r="Z46" s="103"/>
      <c r="AA46" s="103"/>
      <c r="AB46" s="103"/>
      <c r="AC46" s="103">
        <v>0</v>
      </c>
      <c r="AD46" s="103"/>
      <c r="AE46" s="103"/>
      <c r="AF46" s="103"/>
      <c r="AG46" s="103">
        <v>0</v>
      </c>
      <c r="AH46" s="103"/>
      <c r="AI46" s="103"/>
      <c r="AJ46" s="103"/>
      <c r="AK46" s="103">
        <v>0</v>
      </c>
      <c r="AL46" s="103"/>
      <c r="AM46" s="103"/>
      <c r="AN46" s="103"/>
      <c r="AO46" s="103">
        <v>1</v>
      </c>
      <c r="AP46" s="103"/>
      <c r="AQ46" s="103"/>
      <c r="AR46" s="103"/>
      <c r="AS46" s="103">
        <v>1</v>
      </c>
      <c r="AT46" s="103"/>
      <c r="AU46" s="103"/>
      <c r="AV46" s="103"/>
      <c r="AW46" s="2"/>
      <c r="AX46" s="2"/>
      <c r="AY46" s="2"/>
      <c r="AZ46" s="2"/>
      <c r="BA46" s="139"/>
      <c r="BB46" s="140"/>
      <c r="BC46" s="140"/>
      <c r="BD46" s="140"/>
      <c r="BE46" s="140"/>
      <c r="BF46" s="140"/>
      <c r="BG46" s="140"/>
      <c r="BH46" s="277"/>
      <c r="BI46" s="277"/>
      <c r="BJ46" s="277"/>
      <c r="BK46" s="277"/>
      <c r="BL46" s="278"/>
      <c r="BM46" s="2"/>
      <c r="BN46" s="2"/>
      <c r="BO46" s="2"/>
      <c r="BP46" s="2"/>
      <c r="BQ46" s="2"/>
      <c r="BR46" s="2"/>
      <c r="BS46" s="2"/>
    </row>
    <row r="47" spans="1:71" ht="15.6" thickTop="1" thickBot="1" x14ac:dyDescent="0.35">
      <c r="A47" s="2"/>
      <c r="B47" s="2"/>
      <c r="C47" s="2"/>
      <c r="D47" s="114"/>
      <c r="E47" s="114"/>
      <c r="F47" s="2"/>
      <c r="G47" s="2"/>
      <c r="H47" s="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34"/>
      <c r="BQ47" s="34"/>
      <c r="BR47" s="34"/>
      <c r="BS47" s="34"/>
    </row>
    <row r="48" spans="1:71" ht="16.5" thickTop="1" thickBot="1" x14ac:dyDescent="0.3">
      <c r="A48" s="2"/>
      <c r="B48" s="222" t="s">
        <v>11</v>
      </c>
      <c r="C48" s="223"/>
      <c r="D48" s="223"/>
      <c r="E48" s="223"/>
      <c r="F48" s="223"/>
      <c r="G48" s="223"/>
      <c r="H48" s="224"/>
      <c r="I48" s="2"/>
      <c r="J48" s="225" t="s">
        <v>12</v>
      </c>
      <c r="K48" s="226"/>
      <c r="L48" s="226"/>
      <c r="M48" s="226"/>
      <c r="N48" s="226"/>
      <c r="O48" s="226"/>
      <c r="P48" s="226"/>
      <c r="Q48" s="227"/>
      <c r="R48" s="2"/>
      <c r="S48" s="222" t="s">
        <v>1</v>
      </c>
      <c r="T48" s="223"/>
      <c r="U48" s="223"/>
      <c r="V48" s="223"/>
      <c r="W48" s="223"/>
      <c r="X48" s="223"/>
      <c r="Y48" s="223"/>
      <c r="Z48" s="224"/>
      <c r="AA48" s="35"/>
      <c r="AB48" s="228" t="s">
        <v>13</v>
      </c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30"/>
      <c r="BM48" s="2"/>
      <c r="BN48" s="2"/>
      <c r="BO48" s="64" t="s">
        <v>14</v>
      </c>
      <c r="BP48" s="64"/>
      <c r="BQ48" s="64"/>
      <c r="BR48" s="64"/>
      <c r="BS48" s="64"/>
    </row>
    <row r="49" spans="1:71" ht="16.2" x14ac:dyDescent="0.3">
      <c r="A49" s="2"/>
      <c r="B49" s="209" t="s">
        <v>15</v>
      </c>
      <c r="C49" s="210"/>
      <c r="D49" s="210"/>
      <c r="E49" s="210"/>
      <c r="F49" s="212" t="s">
        <v>16</v>
      </c>
      <c r="G49" s="210"/>
      <c r="H49" s="213"/>
      <c r="I49" s="2"/>
      <c r="J49" s="214" t="s">
        <v>17</v>
      </c>
      <c r="K49" s="215"/>
      <c r="L49" s="215"/>
      <c r="M49" s="215"/>
      <c r="N49" s="216" t="s">
        <v>18</v>
      </c>
      <c r="O49" s="216"/>
      <c r="P49" s="216"/>
      <c r="Q49" s="217"/>
      <c r="R49" s="2"/>
      <c r="S49" s="214" t="s">
        <v>17</v>
      </c>
      <c r="T49" s="215"/>
      <c r="U49" s="215"/>
      <c r="V49" s="215"/>
      <c r="W49" s="216" t="s">
        <v>19</v>
      </c>
      <c r="X49" s="216"/>
      <c r="Y49" s="216"/>
      <c r="Z49" s="217"/>
      <c r="AA49" s="2"/>
      <c r="AB49" s="218" t="s">
        <v>17</v>
      </c>
      <c r="AC49" s="200"/>
      <c r="AD49" s="200"/>
      <c r="AE49" s="200"/>
      <c r="AF49" s="200" t="s">
        <v>20</v>
      </c>
      <c r="AG49" s="200"/>
      <c r="AH49" s="200"/>
      <c r="AI49" s="200"/>
      <c r="AJ49" s="200"/>
      <c r="AK49" s="200"/>
      <c r="AL49" s="200"/>
      <c r="AM49" s="200"/>
      <c r="AN49" s="200"/>
      <c r="AO49" s="200"/>
      <c r="AP49" s="219"/>
      <c r="AQ49" s="220" t="s">
        <v>21</v>
      </c>
      <c r="AR49" s="200"/>
      <c r="AS49" s="200"/>
      <c r="AT49" s="200"/>
      <c r="AU49" s="200"/>
      <c r="AV49" s="200"/>
      <c r="AW49" s="200"/>
      <c r="AX49" s="200"/>
      <c r="AY49" s="200"/>
      <c r="AZ49" s="200"/>
      <c r="BA49" s="221"/>
      <c r="BB49" s="199" t="s">
        <v>22</v>
      </c>
      <c r="BC49" s="200"/>
      <c r="BD49" s="200"/>
      <c r="BE49" s="200"/>
      <c r="BF49" s="200"/>
      <c r="BG49" s="200"/>
      <c r="BH49" s="200"/>
      <c r="BI49" s="200"/>
      <c r="BJ49" s="200"/>
      <c r="BK49" s="200"/>
      <c r="BL49" s="201"/>
      <c r="BM49" s="2"/>
      <c r="BN49" s="2"/>
      <c r="BO49" s="82"/>
      <c r="BP49" s="82"/>
      <c r="BQ49" s="82"/>
      <c r="BR49" s="82"/>
      <c r="BS49" s="82"/>
    </row>
    <row r="50" spans="1:71" ht="16.8" thickBot="1" x14ac:dyDescent="0.4">
      <c r="A50" s="2"/>
      <c r="B50" s="211"/>
      <c r="C50" s="210"/>
      <c r="D50" s="210"/>
      <c r="E50" s="210"/>
      <c r="F50" s="210"/>
      <c r="G50" s="210"/>
      <c r="H50" s="213"/>
      <c r="I50" s="2"/>
      <c r="J50" s="202" t="s">
        <v>23</v>
      </c>
      <c r="K50" s="203"/>
      <c r="L50" s="203"/>
      <c r="M50" s="203"/>
      <c r="N50" s="204"/>
      <c r="O50" s="204"/>
      <c r="P50" s="204"/>
      <c r="Q50" s="205"/>
      <c r="R50" s="2"/>
      <c r="S50" s="202" t="s">
        <v>23</v>
      </c>
      <c r="T50" s="203"/>
      <c r="U50" s="203"/>
      <c r="V50" s="203"/>
      <c r="W50" s="204" t="s">
        <v>24</v>
      </c>
      <c r="X50" s="204"/>
      <c r="Y50" s="204"/>
      <c r="Z50" s="205"/>
      <c r="AA50" s="2"/>
      <c r="AB50" s="206" t="s">
        <v>23</v>
      </c>
      <c r="AC50" s="207"/>
      <c r="AD50" s="207"/>
      <c r="AE50" s="207"/>
      <c r="AF50" s="185" t="s">
        <v>25</v>
      </c>
      <c r="AG50" s="185"/>
      <c r="AH50" s="185"/>
      <c r="AI50" s="185" t="s">
        <v>26</v>
      </c>
      <c r="AJ50" s="185"/>
      <c r="AK50" s="185"/>
      <c r="AL50" s="185" t="s">
        <v>27</v>
      </c>
      <c r="AM50" s="185"/>
      <c r="AN50" s="185" t="s">
        <v>28</v>
      </c>
      <c r="AO50" s="185"/>
      <c r="AP50" s="208"/>
      <c r="AQ50" s="196" t="s">
        <v>25</v>
      </c>
      <c r="AR50" s="185"/>
      <c r="AS50" s="185"/>
      <c r="AT50" s="185" t="s">
        <v>26</v>
      </c>
      <c r="AU50" s="185"/>
      <c r="AV50" s="185"/>
      <c r="AW50" s="185" t="s">
        <v>27</v>
      </c>
      <c r="AX50" s="185"/>
      <c r="AY50" s="185" t="s">
        <v>28</v>
      </c>
      <c r="AZ50" s="185"/>
      <c r="BA50" s="197"/>
      <c r="BB50" s="198" t="s">
        <v>25</v>
      </c>
      <c r="BC50" s="185"/>
      <c r="BD50" s="185"/>
      <c r="BE50" s="185" t="s">
        <v>26</v>
      </c>
      <c r="BF50" s="185"/>
      <c r="BG50" s="185"/>
      <c r="BH50" s="185" t="s">
        <v>27</v>
      </c>
      <c r="BI50" s="185"/>
      <c r="BJ50" s="185" t="s">
        <v>28</v>
      </c>
      <c r="BK50" s="185"/>
      <c r="BL50" s="186"/>
      <c r="BM50" s="2"/>
      <c r="BN50" s="2"/>
      <c r="BO50" s="64" t="s">
        <v>29</v>
      </c>
      <c r="BP50" s="64"/>
      <c r="BQ50" s="64"/>
      <c r="BR50" s="64"/>
      <c r="BS50" s="64"/>
    </row>
    <row r="51" spans="1:71" x14ac:dyDescent="0.3">
      <c r="A51" s="2"/>
      <c r="B51" s="257">
        <v>166</v>
      </c>
      <c r="C51" s="187"/>
      <c r="D51" s="187"/>
      <c r="E51" s="187"/>
      <c r="F51" s="187">
        <v>60</v>
      </c>
      <c r="G51" s="187"/>
      <c r="H51" s="188"/>
      <c r="I51" s="36"/>
      <c r="J51" s="191"/>
      <c r="K51" s="177"/>
      <c r="L51" s="177"/>
      <c r="M51" s="177"/>
      <c r="N51" s="192"/>
      <c r="O51" s="192"/>
      <c r="P51" s="192"/>
      <c r="Q51" s="193"/>
      <c r="R51" s="36"/>
      <c r="S51" s="191"/>
      <c r="T51" s="177"/>
      <c r="U51" s="177"/>
      <c r="V51" s="177"/>
      <c r="W51" s="177">
        <f>BH41</f>
        <v>201</v>
      </c>
      <c r="X51" s="177"/>
      <c r="Y51" s="177"/>
      <c r="Z51" s="179"/>
      <c r="AA51" s="36"/>
      <c r="AB51" s="191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81"/>
      <c r="AQ51" s="183"/>
      <c r="AR51" s="172"/>
      <c r="AS51" s="172"/>
      <c r="AT51" s="172"/>
      <c r="AU51" s="172"/>
      <c r="AV51" s="172"/>
      <c r="AW51" s="172"/>
      <c r="AX51" s="172"/>
      <c r="AY51" s="172"/>
      <c r="AZ51" s="172"/>
      <c r="BA51" s="174"/>
      <c r="BB51" s="176">
        <f t="shared" ref="BB51:BE51" si="0">AF51+AQ51</f>
        <v>0</v>
      </c>
      <c r="BC51" s="177"/>
      <c r="BD51" s="177"/>
      <c r="BE51" s="177">
        <f t="shared" si="0"/>
        <v>0</v>
      </c>
      <c r="BF51" s="177"/>
      <c r="BG51" s="177"/>
      <c r="BH51" s="177"/>
      <c r="BI51" s="177"/>
      <c r="BJ51" s="177"/>
      <c r="BK51" s="177"/>
      <c r="BL51" s="179"/>
      <c r="BM51" s="2"/>
      <c r="BN51" s="2"/>
      <c r="BO51" s="44"/>
      <c r="BP51" s="44"/>
      <c r="BQ51" s="44"/>
      <c r="BR51" s="44"/>
      <c r="BS51" s="44"/>
    </row>
    <row r="52" spans="1:71" ht="15" thickBot="1" x14ac:dyDescent="0.35">
      <c r="A52" s="2"/>
      <c r="B52" s="258"/>
      <c r="C52" s="189"/>
      <c r="D52" s="189"/>
      <c r="E52" s="189"/>
      <c r="F52" s="189"/>
      <c r="G52" s="189"/>
      <c r="H52" s="190"/>
      <c r="I52" s="36"/>
      <c r="J52" s="170"/>
      <c r="K52" s="171"/>
      <c r="L52" s="171"/>
      <c r="M52" s="171"/>
      <c r="N52" s="194"/>
      <c r="O52" s="194"/>
      <c r="P52" s="194"/>
      <c r="Q52" s="195"/>
      <c r="R52" s="36"/>
      <c r="S52" s="170"/>
      <c r="T52" s="171"/>
      <c r="U52" s="171"/>
      <c r="V52" s="171"/>
      <c r="W52" s="255">
        <f>100*BH44</f>
        <v>35</v>
      </c>
      <c r="X52" s="255"/>
      <c r="Y52" s="255"/>
      <c r="Z52" s="256"/>
      <c r="AA52" s="36"/>
      <c r="AB52" s="170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82"/>
      <c r="AQ52" s="184"/>
      <c r="AR52" s="173"/>
      <c r="AS52" s="173"/>
      <c r="AT52" s="173"/>
      <c r="AU52" s="173"/>
      <c r="AV52" s="173"/>
      <c r="AW52" s="173"/>
      <c r="AX52" s="173"/>
      <c r="AY52" s="173"/>
      <c r="AZ52" s="173"/>
      <c r="BA52" s="175"/>
      <c r="BB52" s="178"/>
      <c r="BC52" s="171"/>
      <c r="BD52" s="171"/>
      <c r="BE52" s="171"/>
      <c r="BF52" s="171"/>
      <c r="BG52" s="171"/>
      <c r="BH52" s="171"/>
      <c r="BI52" s="171"/>
      <c r="BJ52" s="171"/>
      <c r="BK52" s="171"/>
      <c r="BL52" s="180"/>
      <c r="BM52" s="2"/>
      <c r="BN52" s="2"/>
      <c r="BO52" s="2"/>
      <c r="BP52" s="2"/>
      <c r="BQ52" s="2"/>
      <c r="BR52" s="2"/>
      <c r="BS52" s="2"/>
    </row>
    <row r="53" spans="1:71" ht="15.75" thickTop="1" x14ac:dyDescent="0.25"/>
    <row r="55" spans="1:71" x14ac:dyDescent="0.3">
      <c r="B55" t="s">
        <v>67</v>
      </c>
      <c r="J55" t="s">
        <v>41</v>
      </c>
      <c r="L55" t="s">
        <v>68</v>
      </c>
      <c r="AB55" t="s">
        <v>34</v>
      </c>
      <c r="AD55" t="s">
        <v>35</v>
      </c>
      <c r="AF55" t="s">
        <v>36</v>
      </c>
      <c r="AI55" t="s">
        <v>37</v>
      </c>
      <c r="AK55" t="s">
        <v>38</v>
      </c>
    </row>
    <row r="56" spans="1:71" x14ac:dyDescent="0.3">
      <c r="J56" t="s">
        <v>43</v>
      </c>
      <c r="L56">
        <v>50</v>
      </c>
      <c r="AD56">
        <v>97</v>
      </c>
      <c r="AF56">
        <v>26</v>
      </c>
      <c r="AI56">
        <v>4</v>
      </c>
      <c r="AK56">
        <v>123</v>
      </c>
    </row>
    <row r="57" spans="1:71" ht="15" x14ac:dyDescent="0.25">
      <c r="AD57">
        <v>104</v>
      </c>
      <c r="AF57">
        <v>43</v>
      </c>
      <c r="AI57">
        <v>2</v>
      </c>
      <c r="AK57">
        <v>147</v>
      </c>
    </row>
    <row r="58" spans="1:71" x14ac:dyDescent="0.3">
      <c r="AK58">
        <v>270</v>
      </c>
      <c r="AL58" t="s">
        <v>39</v>
      </c>
    </row>
  </sheetData>
  <mergeCells count="196">
    <mergeCell ref="BQ2:BQ4"/>
    <mergeCell ref="BS2:BS4"/>
    <mergeCell ref="J4:L5"/>
    <mergeCell ref="P4:R5"/>
    <mergeCell ref="V4:X5"/>
    <mergeCell ref="AB4:AD5"/>
    <mergeCell ref="AH4:AJ5"/>
    <mergeCell ref="A2:H3"/>
    <mergeCell ref="M2:N2"/>
    <mergeCell ref="O2:P2"/>
    <mergeCell ref="S2:Y2"/>
    <mergeCell ref="Z2:AM2"/>
    <mergeCell ref="AO2:AQ2"/>
    <mergeCell ref="AN4:AP5"/>
    <mergeCell ref="AT4:AV5"/>
    <mergeCell ref="AZ4:BB5"/>
    <mergeCell ref="BF4:BH5"/>
    <mergeCell ref="BL4:BN5"/>
    <mergeCell ref="A6:A10"/>
    <mergeCell ref="AR2:AU2"/>
    <mergeCell ref="AX2:BA2"/>
    <mergeCell ref="BB2:BJ2"/>
    <mergeCell ref="AZ11:BB12"/>
    <mergeCell ref="BF11:BH12"/>
    <mergeCell ref="BL11:BN12"/>
    <mergeCell ref="A13:A17"/>
    <mergeCell ref="BQ13:BQ17"/>
    <mergeCell ref="BS13:BS17"/>
    <mergeCell ref="BQ6:BQ10"/>
    <mergeCell ref="BS6:BS10"/>
    <mergeCell ref="E11:F11"/>
    <mergeCell ref="J11:L12"/>
    <mergeCell ref="P11:R12"/>
    <mergeCell ref="V11:X12"/>
    <mergeCell ref="AB11:AD12"/>
    <mergeCell ref="AH11:AJ12"/>
    <mergeCell ref="AN11:AP12"/>
    <mergeCell ref="AT11:AV12"/>
    <mergeCell ref="AN18:AP19"/>
    <mergeCell ref="AT18:AV19"/>
    <mergeCell ref="AZ18:BB19"/>
    <mergeCell ref="BF18:BH19"/>
    <mergeCell ref="BL18:BN19"/>
    <mergeCell ref="A20:A24"/>
    <mergeCell ref="D18:E18"/>
    <mergeCell ref="J18:L19"/>
    <mergeCell ref="P18:R19"/>
    <mergeCell ref="V18:X19"/>
    <mergeCell ref="AB18:AD19"/>
    <mergeCell ref="AH18:AJ19"/>
    <mergeCell ref="AZ25:BB26"/>
    <mergeCell ref="BF25:BH26"/>
    <mergeCell ref="BL25:BN26"/>
    <mergeCell ref="A27:A31"/>
    <mergeCell ref="BQ27:BQ31"/>
    <mergeCell ref="BS27:BS31"/>
    <mergeCell ref="BQ20:BQ24"/>
    <mergeCell ref="BS20:BS24"/>
    <mergeCell ref="F25:G25"/>
    <mergeCell ref="J25:L26"/>
    <mergeCell ref="P25:R26"/>
    <mergeCell ref="V25:X26"/>
    <mergeCell ref="AB25:AD26"/>
    <mergeCell ref="AH25:AJ26"/>
    <mergeCell ref="AN25:AP26"/>
    <mergeCell ref="AT25:AV26"/>
    <mergeCell ref="AN32:AP33"/>
    <mergeCell ref="AT32:AV33"/>
    <mergeCell ref="AZ32:BB33"/>
    <mergeCell ref="BF32:BH33"/>
    <mergeCell ref="BL32:BN33"/>
    <mergeCell ref="A34:A38"/>
    <mergeCell ref="J34:K35"/>
    <mergeCell ref="N34:O35"/>
    <mergeCell ref="R34:S35"/>
    <mergeCell ref="V34:W35"/>
    <mergeCell ref="C32:D32"/>
    <mergeCell ref="J32:L33"/>
    <mergeCell ref="P32:R33"/>
    <mergeCell ref="V32:X33"/>
    <mergeCell ref="AB32:AD33"/>
    <mergeCell ref="AH32:AJ33"/>
    <mergeCell ref="BQ34:BQ38"/>
    <mergeCell ref="BS34:BS38"/>
    <mergeCell ref="J36:K38"/>
    <mergeCell ref="N36:O38"/>
    <mergeCell ref="R36:S38"/>
    <mergeCell ref="V36:W38"/>
    <mergeCell ref="Z36:AA38"/>
    <mergeCell ref="AD36:AE38"/>
    <mergeCell ref="AH36:AI38"/>
    <mergeCell ref="AL36:AM38"/>
    <mergeCell ref="Z34:AA35"/>
    <mergeCell ref="AD34:AE35"/>
    <mergeCell ref="AH34:AI35"/>
    <mergeCell ref="AL34:AM35"/>
    <mergeCell ref="AP34:AQ35"/>
    <mergeCell ref="AT34:AU35"/>
    <mergeCell ref="AP36:AQ38"/>
    <mergeCell ref="AT36:AU38"/>
    <mergeCell ref="E39:F39"/>
    <mergeCell ref="I39:L40"/>
    <mergeCell ref="M39:P40"/>
    <mergeCell ref="Q39:T40"/>
    <mergeCell ref="U39:X40"/>
    <mergeCell ref="Y39:AB40"/>
    <mergeCell ref="AC39:AF40"/>
    <mergeCell ref="AG39:AJ40"/>
    <mergeCell ref="AK39:AN40"/>
    <mergeCell ref="AO39:AR40"/>
    <mergeCell ref="AS39:AV40"/>
    <mergeCell ref="A41:A45"/>
    <mergeCell ref="BA41:BG43"/>
    <mergeCell ref="BH41:BL43"/>
    <mergeCell ref="AP43:AQ45"/>
    <mergeCell ref="AT43:AU45"/>
    <mergeCell ref="BA44:BG46"/>
    <mergeCell ref="BH44:BL46"/>
    <mergeCell ref="BQ41:BQ45"/>
    <mergeCell ref="BS41:BS45"/>
    <mergeCell ref="J43:K45"/>
    <mergeCell ref="N43:O45"/>
    <mergeCell ref="R43:S45"/>
    <mergeCell ref="V43:W45"/>
    <mergeCell ref="Z43:AA45"/>
    <mergeCell ref="AD43:AE45"/>
    <mergeCell ref="AH43:AI45"/>
    <mergeCell ref="AL43:AM45"/>
    <mergeCell ref="AC46:AF47"/>
    <mergeCell ref="AG46:AJ47"/>
    <mergeCell ref="AK46:AN47"/>
    <mergeCell ref="AO46:AR47"/>
    <mergeCell ref="AS46:AV47"/>
    <mergeCell ref="B48:H48"/>
    <mergeCell ref="J48:Q48"/>
    <mergeCell ref="S48:Z48"/>
    <mergeCell ref="AB48:BL48"/>
    <mergeCell ref="D46:E47"/>
    <mergeCell ref="I46:L47"/>
    <mergeCell ref="M46:P47"/>
    <mergeCell ref="Q46:T47"/>
    <mergeCell ref="U46:X47"/>
    <mergeCell ref="Y46:AB47"/>
    <mergeCell ref="BO48:BS48"/>
    <mergeCell ref="B49:E50"/>
    <mergeCell ref="F49:H50"/>
    <mergeCell ref="J49:M49"/>
    <mergeCell ref="N49:Q50"/>
    <mergeCell ref="S49:V49"/>
    <mergeCell ref="W49:Z49"/>
    <mergeCell ref="AB49:AE49"/>
    <mergeCell ref="AF49:AP49"/>
    <mergeCell ref="AQ49:BA49"/>
    <mergeCell ref="BB49:BL49"/>
    <mergeCell ref="BO49:BS49"/>
    <mergeCell ref="J50:M50"/>
    <mergeCell ref="S50:V50"/>
    <mergeCell ref="W50:Z50"/>
    <mergeCell ref="AB50:AE50"/>
    <mergeCell ref="AF50:AH50"/>
    <mergeCell ref="AI50:AK50"/>
    <mergeCell ref="AL50:AM50"/>
    <mergeCell ref="AN50:AP50"/>
    <mergeCell ref="BH50:BI50"/>
    <mergeCell ref="BJ50:BL50"/>
    <mergeCell ref="BO50:BS50"/>
    <mergeCell ref="B51:E52"/>
    <mergeCell ref="F51:H52"/>
    <mergeCell ref="J51:M51"/>
    <mergeCell ref="N51:Q52"/>
    <mergeCell ref="S51:V51"/>
    <mergeCell ref="W51:Z51"/>
    <mergeCell ref="AB51:AE51"/>
    <mergeCell ref="AQ50:AS50"/>
    <mergeCell ref="AT50:AV50"/>
    <mergeCell ref="AW50:AX50"/>
    <mergeCell ref="AY50:BA50"/>
    <mergeCell ref="BB50:BD50"/>
    <mergeCell ref="BE50:BG50"/>
    <mergeCell ref="BO51:BS51"/>
    <mergeCell ref="J52:M52"/>
    <mergeCell ref="S52:V52"/>
    <mergeCell ref="W52:Z52"/>
    <mergeCell ref="AB52:AE52"/>
    <mergeCell ref="AW51:AX52"/>
    <mergeCell ref="AY51:BA52"/>
    <mergeCell ref="BB51:BD52"/>
    <mergeCell ref="BE51:BG52"/>
    <mergeCell ref="BH51:BI52"/>
    <mergeCell ref="BJ51:BL52"/>
    <mergeCell ref="AF51:AH52"/>
    <mergeCell ref="AI51:AK52"/>
    <mergeCell ref="AL51:AM52"/>
    <mergeCell ref="AN51:AP52"/>
    <mergeCell ref="AQ51:AS52"/>
    <mergeCell ref="AT51:AV52"/>
  </mergeCells>
  <conditionalFormatting sqref="A1:A2">
    <cfRule type="expression" dxfId="41" priority="21">
      <formula>IF(100*A1+B1&gt;100*A6+B6,-1,0)</formula>
    </cfRule>
  </conditionalFormatting>
  <conditionalFormatting sqref="J36:K38">
    <cfRule type="expression" dxfId="40" priority="20">
      <formula>IF(AND(J36=9,I39=1),-1,0)</formula>
    </cfRule>
  </conditionalFormatting>
  <conditionalFormatting sqref="N36:O38">
    <cfRule type="expression" dxfId="39" priority="19">
      <formula>IF(AND(N36=9,M39=1),-1,0)</formula>
    </cfRule>
  </conditionalFormatting>
  <conditionalFormatting sqref="R36:S38">
    <cfRule type="expression" dxfId="38" priority="18">
      <formula>IF(AND(R36=9,Q39=1),-1,0)</formula>
    </cfRule>
  </conditionalFormatting>
  <conditionalFormatting sqref="V36:W38">
    <cfRule type="expression" dxfId="37" priority="17">
      <formula>IF(AND(V36=9,U39=1),-1,0)</formula>
    </cfRule>
  </conditionalFormatting>
  <conditionalFormatting sqref="Z36:AA38">
    <cfRule type="expression" dxfId="36" priority="16">
      <formula>IF(AND(Z36=9,Y39=1),-1,0)</formula>
    </cfRule>
  </conditionalFormatting>
  <conditionalFormatting sqref="AD36:AE38">
    <cfRule type="expression" dxfId="35" priority="15">
      <formula>IF(AND(AD36=9,AC39=1),-1,0)</formula>
    </cfRule>
  </conditionalFormatting>
  <conditionalFormatting sqref="AH36:AI38">
    <cfRule type="expression" dxfId="34" priority="14">
      <formula>IF(AND(AH36=9,AG39=1),-1,0)</formula>
    </cfRule>
  </conditionalFormatting>
  <conditionalFormatting sqref="AL36:AM38">
    <cfRule type="expression" dxfId="33" priority="13">
      <formula>IF(AND(AL36=9,AK39=1),-1,0)</formula>
    </cfRule>
  </conditionalFormatting>
  <conditionalFormatting sqref="AP36:AQ38">
    <cfRule type="expression" dxfId="32" priority="12">
      <formula>IF(AND(AP36=9,AO39=1),-1,0)</formula>
    </cfRule>
  </conditionalFormatting>
  <conditionalFormatting sqref="AT36:AU38">
    <cfRule type="expression" dxfId="31" priority="11">
      <formula>IF(AND(AT36=9,AS39=1),-1,0)</formula>
    </cfRule>
  </conditionalFormatting>
  <conditionalFormatting sqref="AT43:AU45">
    <cfRule type="expression" dxfId="30" priority="10">
      <formula>IF(AND(AT43=9,AS46=1),-1,0)</formula>
    </cfRule>
  </conditionalFormatting>
  <conditionalFormatting sqref="AP43:AQ45">
    <cfRule type="expression" dxfId="29" priority="9">
      <formula>IF(AND(AP43=9,AO46=1),-1,0)</formula>
    </cfRule>
  </conditionalFormatting>
  <conditionalFormatting sqref="AL43:AM45">
    <cfRule type="expression" dxfId="28" priority="8">
      <formula>IF(AND(AL43=9,AK46=1),-1,0)</formula>
    </cfRule>
  </conditionalFormatting>
  <conditionalFormatting sqref="AH43:AI45">
    <cfRule type="expression" dxfId="27" priority="7">
      <formula>IF(AND(AH43=9,AG46=1),-1,0)</formula>
    </cfRule>
  </conditionalFormatting>
  <conditionalFormatting sqref="AD43:AE45">
    <cfRule type="expression" dxfId="26" priority="6">
      <formula>IF(AND(AD43=9,AC46=1),-1,0)</formula>
    </cfRule>
  </conditionalFormatting>
  <conditionalFormatting sqref="Z43:AA45">
    <cfRule type="expression" dxfId="25" priority="5">
      <formula>IF(AND(Z43=9,Y46=1),-1,0)</formula>
    </cfRule>
  </conditionalFormatting>
  <conditionalFormatting sqref="V43:W45">
    <cfRule type="expression" dxfId="24" priority="4">
      <formula>IF(AND(V43=9,U46=1),-1,0)</formula>
    </cfRule>
  </conditionalFormatting>
  <conditionalFormatting sqref="R43:S45">
    <cfRule type="expression" dxfId="23" priority="3">
      <formula>IF(AND(R43=9,Q46=1),-1,0)</formula>
    </cfRule>
  </conditionalFormatting>
  <conditionalFormatting sqref="N43:O45">
    <cfRule type="expression" dxfId="22" priority="2">
      <formula>IF(AND(N43=9,M46=1),-1,0)</formula>
    </cfRule>
  </conditionalFormatting>
  <conditionalFormatting sqref="J43:K45">
    <cfRule type="expression" dxfId="21" priority="1">
      <formula>IF(AND(J43=9,I46=1),-1,0)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Mócová</vt:lpstr>
      <vt:lpstr>Lopušná</vt:lpstr>
      <vt:lpstr>Vargová</vt:lpstr>
      <vt:lpstr>Šintálová</vt:lpstr>
      <vt:lpstr>Benická</vt:lpstr>
      <vt:lpstr>Duračková</vt:lpstr>
      <vt:lpstr>Hupčíková</vt:lpstr>
      <vt:lpstr>Jamborová</vt:lpstr>
      <vt:lpstr>Poliaková</vt:lpstr>
      <vt:lpstr>Pohaničová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Kyselica Ondrej</dc:creator>
  <cp:lastModifiedBy>Daniel</cp:lastModifiedBy>
  <cp:lastPrinted>2020-08-28T16:40:46Z</cp:lastPrinted>
  <dcterms:created xsi:type="dcterms:W3CDTF">2020-08-28T08:02:15Z</dcterms:created>
  <dcterms:modified xsi:type="dcterms:W3CDTF">2020-08-30T20:15:32Z</dcterms:modified>
</cp:coreProperties>
</file>